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_2019_Projekti\_Objava na portalu eUprave\"/>
    </mc:Choice>
  </mc:AlternateContent>
  <bookViews>
    <workbookView xWindow="0" yWindow="0" windowWidth="19200" windowHeight="11595" tabRatio="682" firstSheet="1" activeTab="3"/>
  </bookViews>
  <sheets>
    <sheet name="Sheet2" sheetId="2" state="hidden" r:id="rId1"/>
    <sheet name="UPUTSTVO" sheetId="6" r:id="rId2"/>
    <sheet name="PRIJAVA" sheetId="1" r:id="rId3"/>
    <sheet name="SPISAK DOKUMENTACIJE" sheetId="4" r:id="rId4"/>
    <sheet name="IZJAVA" sheetId="5" r:id="rId5"/>
  </sheets>
  <definedNames>
    <definedName name="_ftn1" localSheetId="2">PRIJAVA!$B$58</definedName>
    <definedName name="_ftnref1" localSheetId="2">PRIJAVA!$B$55</definedName>
    <definedName name="_xlnm.Print_Area" localSheetId="4">IZJAVA!$A$1:$E$25</definedName>
    <definedName name="_xlnm.Print_Area" localSheetId="2">PRIJAVA!$A$1:$C$62</definedName>
    <definedName name="_xlnm.Print_Area" localSheetId="1">UPUTSTVO!$A$1:$E$56</definedName>
  </definedNames>
  <calcPr calcId="152511"/>
</workbook>
</file>

<file path=xl/calcChain.xml><?xml version="1.0" encoding="utf-8"?>
<calcChain xmlns="http://schemas.openxmlformats.org/spreadsheetml/2006/main">
  <c r="C50" i="1" l="1"/>
  <c r="E13" i="5" l="1"/>
  <c r="C17" i="4"/>
  <c r="C44" i="1" l="1"/>
  <c r="C33" i="1" l="1"/>
  <c r="C26" i="1"/>
  <c r="C25" i="1"/>
  <c r="D4" i="5"/>
  <c r="C62" i="1" l="1"/>
  <c r="C40" i="1" l="1"/>
  <c r="C19" i="1"/>
  <c r="C22" i="1" s="1"/>
</calcChain>
</file>

<file path=xl/comments1.xml><?xml version="1.0" encoding="utf-8"?>
<comments xmlns="http://schemas.openxmlformats.org/spreadsheetml/2006/main">
  <authors>
    <author>Natasa Popovic</author>
  </authors>
  <commentList>
    <comment ref="C56" authorId="0" shapeId="0">
      <text>
        <r>
          <rPr>
            <sz val="9"/>
            <color indexed="81"/>
            <rFont val="Tahoma"/>
            <family val="2"/>
            <charset val="238"/>
          </rPr>
          <t xml:space="preserve"> Уносе га субјекти</t>
        </r>
        <r>
          <rPr>
            <b/>
            <sz val="9"/>
            <color indexed="81"/>
            <rFont val="Tahoma"/>
            <family val="2"/>
            <charset val="238"/>
          </rPr>
          <t xml:space="preserve"> који се</t>
        </r>
        <r>
          <rPr>
            <sz val="9"/>
            <color indexed="81"/>
            <rFont val="Tahoma"/>
            <family val="2"/>
            <charset val="238"/>
          </rPr>
          <t xml:space="preserve"> </t>
        </r>
        <r>
          <rPr>
            <b/>
            <sz val="9"/>
            <color indexed="81"/>
            <rFont val="Tahoma"/>
            <family val="2"/>
            <charset val="238"/>
          </rPr>
          <t>не налазе</t>
        </r>
        <r>
          <rPr>
            <sz val="9"/>
            <color indexed="81"/>
            <rFont val="Tahoma"/>
            <family val="2"/>
            <charset val="238"/>
          </rPr>
          <t xml:space="preserve"> на Списку корисника јавних средстава који је утврђен Правилником о списку корисника јавних средстава ("Сл. гласник РС", бр.105/2018), а већ имају отворен наменски рачун.</t>
        </r>
      </text>
    </comment>
  </commentList>
</comments>
</file>

<file path=xl/sharedStrings.xml><?xml version="1.0" encoding="utf-8"?>
<sst xmlns="http://schemas.openxmlformats.org/spreadsheetml/2006/main" count="146" uniqueCount="143">
  <si>
    <t>ПИБ</t>
  </si>
  <si>
    <t>МАТИЧНИ БРОЈ</t>
  </si>
  <si>
    <t xml:space="preserve">БРОЈ РАЧУНА </t>
  </si>
  <si>
    <t>Име, презиме и функција одговорног лица</t>
  </si>
  <si>
    <t>Телефон  одговорног лица</t>
  </si>
  <si>
    <t>Е-mail одговорног лица</t>
  </si>
  <si>
    <t>WEB-SITE</t>
  </si>
  <si>
    <t xml:space="preserve">Јавно предузеће </t>
  </si>
  <si>
    <t>Организација којa није индиректни корисник буџета Републике Србије или буџета локалне власти</t>
  </si>
  <si>
    <t>Јединица локалне самоуправе</t>
  </si>
  <si>
    <t>Индиректни корисник буџета јединице локалне самоуправе</t>
  </si>
  <si>
    <t>Индиректни корисник буџета Републике Србије</t>
  </si>
  <si>
    <t>Регионална развојна агенција</t>
  </si>
  <si>
    <t>Привредно друштво (приватно предузеће)</t>
  </si>
  <si>
    <t xml:space="preserve">Невладина  организација </t>
  </si>
  <si>
    <t>Удружење</t>
  </si>
  <si>
    <t>Други  субјект који није наведен</t>
  </si>
  <si>
    <t>Носилац пројекта</t>
  </si>
  <si>
    <t>Партнер на пројекту</t>
  </si>
  <si>
    <t>ПОДАЦИ О ПРОЈЕКТУ</t>
  </si>
  <si>
    <t>ДАТУМ ПОЧЕТКА ПРОЈЕКТА</t>
  </si>
  <si>
    <t>ДАТУМ  ЗАВРШЕТКА ПРОЈЕКТА</t>
  </si>
  <si>
    <t xml:space="preserve">ОБЕЗБЕЂЕНА СРЕДСТВА ЗА СУФИНАНСИРАЊЕ </t>
  </si>
  <si>
    <t>СРЕДСТВА ИЗ ФОНДОВА ЕВРОПСКЕ УНИЈЕ</t>
  </si>
  <si>
    <t>СОПСТВЕНО УЧЕШЋЕ - СУФИНАНСИРАЊЕ</t>
  </si>
  <si>
    <t>% УЧЕШЋА СОПСТВЕНИХ  СРЕДСТАВА
 (3): (1)</t>
  </si>
  <si>
    <t>ТЕКУЋИ РАСХОДИ</t>
  </si>
  <si>
    <t>ОПШТИ ПОДАЦИ</t>
  </si>
  <si>
    <t>БРОЈ УГОВОРА СА ЕВРОПСКОМ КОМИСИЈОМ</t>
  </si>
  <si>
    <t>ВОДЕЋИ ПАРТНЕР НА ПРОЈЕКТУ</t>
  </si>
  <si>
    <t>ОСТАЛИ ПАРТНЕРИ НА ПРОЈЕКТУ</t>
  </si>
  <si>
    <t>Локалном нивоу</t>
  </si>
  <si>
    <t>Регионалном нивоу у оквиру Републике Србије</t>
  </si>
  <si>
    <t>Националном и прекограничном нивоу</t>
  </si>
  <si>
    <t>Међународном нивоу</t>
  </si>
  <si>
    <t>Степен развијености јединице локалне самоуправе на чијој се територији пројекат реализује</t>
  </si>
  <si>
    <t>Континуитет у реализацији других пројеката</t>
  </si>
  <si>
    <t>СПИСАК ПОДНЕТЕ ДОКУМЕНТАЦИЈЕ</t>
  </si>
  <si>
    <t>ОВЕРЕНИ ПРЕВОД УГОВОРА НА СРПСКИ ЈЕЗИК ОД СТРАНЕ ОВЛАШЋЕНОГ СУДСКОГ ТУМАЧА, КОЈИМ  СЕ ДОКАЗУЈЕ ДА ЈЕ СУБЈЕКТ УГОВОРНА СТРАНА НА ПРОЈЕКТУ</t>
  </si>
  <si>
    <t>ОВЕРЕН ПРЕВОД НА СРПСКИ ЈЕЗИК БУЏЕТА ПРОЈЕКТА И ИЗВОРА ФИНАНСИРАЊА ПРИХВАЋЕНИХ  ОД СТРАНЕ РЕГУЛАТОРНОГ  ТЕЛА</t>
  </si>
  <si>
    <t>ФОТОКОПИЈА ПОТВРДЕ О ПОРЕСКОМ ИДЕНТИФИКАЦИОНОМ БРОЈУ (ПИБ-У)</t>
  </si>
  <si>
    <t>ФОТОКОПИЈУ АКТА О ОСНИВАЊУ И ФОТОКОПИЈУ ПОТВРДЕ  О РЕГИСТРАЦИЈИ КОД НАДЛЕЖНОГ ОРГАНА</t>
  </si>
  <si>
    <t>Називи осталих докумената који су приложени</t>
  </si>
  <si>
    <t>Као одговорно лице подносиоца Пријаве, под пуном кривичном и материјалном одговорношћу, изјављујем :</t>
  </si>
  <si>
    <t>Да ће се у случају утврђивања ненаменског коришћења додељених средстава иста вратити у буџет Аутономне покрајине Војводине;</t>
  </si>
  <si>
    <t>Да ће на позивницама, брошурама, осталом штампаном материјалу или на други одговарајући начин бити објављено да је реализацију Пројекта суфинансирао Покрајински секретаријат за финансије.</t>
  </si>
  <si>
    <t xml:space="preserve">          М.П.</t>
  </si>
  <si>
    <t>Место и датум</t>
  </si>
  <si>
    <t>(име, презиме, функција и потпис</t>
  </si>
  <si>
    <r>
      <t>одговорног лица подносиоца пријаве</t>
    </r>
    <r>
      <rPr>
        <i/>
        <sz val="10"/>
        <color theme="1"/>
        <rFont val="Times New Roman"/>
        <family val="1"/>
        <charset val="238"/>
      </rPr>
      <t>)</t>
    </r>
  </si>
  <si>
    <t>И З Ј А В А</t>
  </si>
  <si>
    <t xml:space="preserve">УПУТСТВО ЗА ПОПУЊАВАЊЕ </t>
  </si>
  <si>
    <t>ДА</t>
  </si>
  <si>
    <t>НЕ</t>
  </si>
  <si>
    <t>Јединствени број корисника 
јавних средстаав (ЈБКЈС)</t>
  </si>
  <si>
    <t>Од средстава из реда 5 добијено је од секретаријата</t>
  </si>
  <si>
    <t xml:space="preserve">Табела 1 </t>
  </si>
  <si>
    <t>Од недостајућих средстава за суфинанисирање пројекта опредељује се износ за који се конкурише због:</t>
  </si>
  <si>
    <t>А) лимитираног максималног износа средстава који се може доделити једном субјекту, а могућности подношења више пријава на јавни конкурс (Уколико субјект конкурише за више пројеката, дужан је да сам одреди износ тражених средстава за који подноси пријаву, тако да укупан износ не буде већи од максимално дозвољеног (од 4.000.000,00  односно 6.000.000,00 динара).</t>
  </si>
  <si>
    <t xml:space="preserve">    у еврима</t>
  </si>
  <si>
    <t>(Назив подносиоца Пријаве)</t>
  </si>
  <si>
    <t xml:space="preserve"> УКУПАН ИЗНОС СРЕДСТАВА ЗА КОЈИ СЕ ПОДНОСИ ПРИЈАВА (2+3) </t>
  </si>
  <si>
    <t>КАПИТАЛНИ РАСХОДИ</t>
  </si>
  <si>
    <t>ПОДАЦИ О ПРОЈЕКТУ ОД ЗНАЧАЈА ЗА ЊЕГОВО ВРЕДНОВАЊЕ И ДРУГИ ПОДАЦИ</t>
  </si>
  <si>
    <t>ОБЛАСТ ПРОЈЕКТА</t>
  </si>
  <si>
    <t>ПРОЈЕКАТ ЋЕ ИМАТИ ПРЕТЕЖНИ УТИЦАЈ НА:
(изабрати опционо на листи)</t>
  </si>
  <si>
    <t>I</t>
  </si>
  <si>
    <t>Назив и број пројекта чији се континуитет наставља</t>
  </si>
  <si>
    <t>Пројекат доприноси унапређењу родне 
равноправности</t>
  </si>
  <si>
    <t>II</t>
  </si>
  <si>
    <t>Образложење за утицај на родну равноправност</t>
  </si>
  <si>
    <t>I A</t>
  </si>
  <si>
    <t>I Б</t>
  </si>
  <si>
    <t>I В</t>
  </si>
  <si>
    <t>I Г</t>
  </si>
  <si>
    <t>Oбразац - ПК</t>
  </si>
  <si>
    <t>НАЗИВ ПРОЈЕКТА 
ЗА КОЈИ СЕ ПОДНОСИ ПРИЈАВА</t>
  </si>
  <si>
    <t>АКРОНИМ/СКРАЋЕНИ НАЗИВ ПРОЈЕКТА</t>
  </si>
  <si>
    <t>Подносилац Пријаве је:
(одабрати понуђено на листи)</t>
  </si>
  <si>
    <t>КРАТКО ОБРАЗЛОЖЕЊЕ ОДАБРАНОГ
НИВОА УТИЦАЈА</t>
  </si>
  <si>
    <t>НАЗИВ</t>
  </si>
  <si>
    <t>АДРЕСА</t>
  </si>
  <si>
    <t>Име и презиме, функција, телефон и 
е_маил лица овлашћеног за контакт 
са Покрајинским секретаријатом за финансије</t>
  </si>
  <si>
    <t>НАЗИВ ПРОГРАМА ЕУ КОЈИ ОБЕЗБЕЂУЈЕ ФИНАНСИРАЊЕ ПРОЈЕКТА</t>
  </si>
  <si>
    <r>
      <rPr>
        <sz val="7"/>
        <color rgb="FF000000"/>
        <rFont val="Times New Roman"/>
        <family val="1"/>
        <charset val="238"/>
      </rPr>
      <t xml:space="preserve"> </t>
    </r>
    <r>
      <rPr>
        <sz val="11"/>
        <color theme="1"/>
        <rFont val="Calibri"/>
        <family val="2"/>
        <charset val="238"/>
      </rPr>
      <t>Да су сви подаци наведени у обрасцу Пријаве за доделу средстава Покрајнског секретаријата за финансије у 2019. години за учешће у суфинансирању пројеката који се финансирају из фондова Европске уније истинити и веродостојни;</t>
    </r>
  </si>
  <si>
    <t>евра</t>
  </si>
  <si>
    <t xml:space="preserve">Износ средстава за који се подноси Пријава је: </t>
  </si>
  <si>
    <t xml:space="preserve">3. Да се за износ средстава за који сеподноси пријава  не користе подстицајна средства из других извора финансирања (буџета других нивоа власти, донација и сл. ); </t>
  </si>
  <si>
    <t>4. Да рачун подносиоца Пријаве није у блокади;</t>
  </si>
  <si>
    <t xml:space="preserve">Да  ће се средства која буду примљена од Покрајинског секретаријата за финансије користити искључиво за намене за које су додељена; </t>
  </si>
  <si>
    <t>Да ће се неутрошена средства вратити Покрајинском секретаријату за финансије у року од 15 дана након реализације активности на Пројекту за који су средства примљена, а  најкасније са даном достављања  Завршног извештаја о реализацији пројекта;</t>
  </si>
  <si>
    <t>Да ћемо на  основу  извештаја  Mинистарства  финансија или другог тела  о прихватљивости трошкова пројекта у року од 15 дана од дана добијања  последњег извештаја доставити Секретаријату  Завршни извештај о реализацији Пројекта, као и ревизорски извештај уколико пројекат подлеже ревизији;</t>
  </si>
  <si>
    <t>Да смо упознати да додељена средства подлежу контроли примене закона у области материјално-финансијског пословања и наменског и законитог коришћења средстава, коју обавља служба буџетске инспекције Аутономне покрајине Војводине и да ћемо  истој омогућити несметану контролу наменског и законитог коришћења додељених средстава;</t>
  </si>
  <si>
    <t>ФОТОКОПИЈА ОБРАСЦА ОВЕРЕНИ ПОТПИСИ  ЛИЦА ОВЛАШЋЕНИХ ЗА ЗАСТУПАЊЕ – ОП ОБРАЗАЦ</t>
  </si>
  <si>
    <t xml:space="preserve">ПОТВРДА О ИЗМИРЕНИМ ПОРЕСКИМ ОБАВЕЗАМА НЕ СТАРИЈА ОД 30 ДАНА  ИЗДАТА ОД МИНИСТАРСТВА ФИНАНСИЈА - ПОРЕСКЕ УПРАВЕ  </t>
  </si>
  <si>
    <t>% ОБЕЗБЕЂЕНОСТИ СРЕДСТАВА ЗА СУФИНАНСИРАЊЕ (5-6): (3)</t>
  </si>
  <si>
    <t>% ОБЕЗБЕЂЕНОСТИ СРЕДСТАВА 
ЗА СУФИНАНСИРАЊЕ (из табеле 1 ред 8)</t>
  </si>
  <si>
    <t>у еврима</t>
  </si>
  <si>
    <t>БУЏЕТ ПОДНОСИОЦА ПРИЈАВЕ     
И ИЗВОРИ ФИНАНИСИРАЊА</t>
  </si>
  <si>
    <t>III</t>
  </si>
  <si>
    <t>Попуњавање Обрасца ПК врши се само у пољима која су беле боје.</t>
  </si>
  <si>
    <t>IV</t>
  </si>
  <si>
    <t>ПОТВРДА О ИЗМИРЕНИМ ПОРЕСКИМ ОБАВЕЗАМА НЕ СТАРИЈА  ОД 30 ДАНА ИЗДАТА ОД ЛОКАЛНЕ ПОРЕСКЕ АДМИНИСТРАЦИЈЕ</t>
  </si>
  <si>
    <t>ФОТОКОПИЈА ИДЕНТИФИКАТОРА НАМЕНСКОГ РАЧУНА ОТВОРЕНОГ КОД УПРАВЕ ЗА ТРЕЗОР ЗА ПРЕНОС СРЕДСТАВА ИЗ БУЏЕТА</t>
  </si>
  <si>
    <t>БУЏЕТ ПРОЈЕКТА 
(2 + 3)</t>
  </si>
  <si>
    <t xml:space="preserve">I ПОДАЦИ О ПРОЈЕКТУ </t>
  </si>
  <si>
    <t>IА ОПШТИ ПОДАЦИ</t>
  </si>
  <si>
    <r>
      <t>У</t>
    </r>
    <r>
      <rPr>
        <b/>
        <sz val="12"/>
        <color theme="1"/>
        <rFont val="Calibri"/>
        <family val="2"/>
        <charset val="238"/>
        <scheme val="minor"/>
      </rPr>
      <t xml:space="preserve"> пољу B2 </t>
    </r>
    <r>
      <rPr>
        <sz val="12"/>
        <color theme="1"/>
        <rFont val="Calibri"/>
        <family val="2"/>
        <charset val="238"/>
        <scheme val="minor"/>
      </rPr>
      <t>попунити Назив подносиоца пријаве</t>
    </r>
  </si>
  <si>
    <r>
      <t xml:space="preserve">У </t>
    </r>
    <r>
      <rPr>
        <b/>
        <sz val="12"/>
        <color theme="1"/>
        <rFont val="Calibri"/>
        <family val="2"/>
        <charset val="238"/>
        <scheme val="minor"/>
      </rPr>
      <t xml:space="preserve">колони C </t>
    </r>
    <r>
      <rPr>
        <sz val="12"/>
        <color theme="1"/>
        <rFont val="Calibri"/>
        <family val="2"/>
        <charset val="238"/>
        <scheme val="minor"/>
      </rPr>
      <t>попунити</t>
    </r>
    <r>
      <rPr>
        <b/>
        <sz val="12"/>
        <color theme="1"/>
        <rFont val="Calibri"/>
        <family val="2"/>
        <charset val="238"/>
        <scheme val="minor"/>
      </rPr>
      <t xml:space="preserve"> </t>
    </r>
    <r>
      <rPr>
        <sz val="12"/>
        <color theme="1"/>
        <rFont val="Calibri"/>
        <family val="2"/>
        <charset val="238"/>
        <scheme val="minor"/>
      </rPr>
      <t xml:space="preserve">редом поља која су беле боје, потребним подацима.  </t>
    </r>
  </si>
  <si>
    <t>ПОДАЦИ О ПОДНОСИОЦУ ПРИЈАВЕ</t>
  </si>
  <si>
    <t>II ПОДАЦИ О ПОДНОСИОЦУ ПРИЈАВЕ</t>
  </si>
  <si>
    <t>III СПИСАК ПОДНЕТЕ ДОКУМНТАЦИЈЕ</t>
  </si>
  <si>
    <t xml:space="preserve">IV ИЗЈАВА </t>
  </si>
  <si>
    <t xml:space="preserve">        IA ОПШТИ ПОДАЦИ</t>
  </si>
  <si>
    <t xml:space="preserve">        IБ Табела1 БУЏЕТ ПОДНОСИОЦА ПРИЈАВЕ И ИЗВОРИ ФИНАНСИРАЊА (у еврима)</t>
  </si>
  <si>
    <t xml:space="preserve">        IВ Табела2 ИЗНОС СРЕДСТАВА ЗА КОЈИ СЕ ПОДНОСИ ПРИЈАВА И ВРСТА РАСХОДА КОЈИ СЕ ФИНАНСИРА (у еврима)</t>
  </si>
  <si>
    <r>
      <t xml:space="preserve">У </t>
    </r>
    <r>
      <rPr>
        <b/>
        <sz val="12"/>
        <color theme="1"/>
        <rFont val="Calibri"/>
        <family val="2"/>
        <charset val="238"/>
        <scheme val="minor"/>
      </rPr>
      <t>пољу C16</t>
    </r>
    <r>
      <rPr>
        <sz val="12"/>
        <color theme="1"/>
        <rFont val="Calibri"/>
        <family val="2"/>
        <charset val="238"/>
        <scheme val="minor"/>
      </rPr>
      <t xml:space="preserve">  одабрати из листе понуђених одговора</t>
    </r>
  </si>
  <si>
    <r>
      <rPr>
        <b/>
        <sz val="15"/>
        <color rgb="FF000000"/>
        <rFont val="Calibri"/>
        <family val="2"/>
        <charset val="238"/>
      </rPr>
      <t>ПРИЈАВА НА ЈАВНИ КОНКУРС</t>
    </r>
    <r>
      <rPr>
        <b/>
        <sz val="13"/>
        <color rgb="FF000000"/>
        <rFont val="Calibri"/>
        <family val="2"/>
        <charset val="238"/>
      </rPr>
      <t xml:space="preserve">
  ЗА ДОДЕЛУ СРЕДСТАВА ПОКРАЈИНСКОГ СЕКРЕТАРИЈАТА ЗА ФИНАНСИЈЕ У 2019. ГОДИНИ  
ЗА УЧЕШЋЕ У СУФИНАНСИРАЊУ ПРОЈЕКАТА  КОЈИ СЕ ФИНАНСИРАЈУ ИЗ ФОНДОВА ЕВРОПСКЕ УНИЈЕ</t>
    </r>
  </si>
  <si>
    <r>
      <t xml:space="preserve">Табела 2 
</t>
    </r>
    <r>
      <rPr>
        <b/>
        <sz val="14"/>
        <color theme="1"/>
        <rFont val="Calibri"/>
        <family val="2"/>
        <charset val="238"/>
        <scheme val="minor"/>
      </rPr>
      <t xml:space="preserve"> ИЗНОС СРЕДСТАВА ЗА КОЈИ СЕ ПОДНОСИ ПРИЈАВА И ВРСТА РАСХОДА КОЈА СЕ ФИНАНСИРА</t>
    </r>
  </si>
  <si>
    <t>БРОЈ НАМЕНСКОГ РАЧУНА 
који је отворен код Министарства финансија, Управе за трезор</t>
  </si>
  <si>
    <t>НЕДОСТАЈУЋА СРЕДСТВА ЗА СУФИНАНСИРАЊЕ  (3) - (5)</t>
  </si>
  <si>
    <t xml:space="preserve">и 4 целине: </t>
  </si>
  <si>
    <t xml:space="preserve">        IГ ПОДАЦИ О ПРОЈЕКТУ ОД ЗНАЧАЈА ЗА ЊЕГОВО ВРЕДНОВАЊЕ И ДРУГИ ПОДАЦИ</t>
  </si>
  <si>
    <t>IБ Табела 1 БУЏЕТ ПОДНОСИОЦА ПРИЈАВЕ И ИЗВОРИ ФИНАНСИРАЊА</t>
  </si>
  <si>
    <t>IВ Табела 2 ИЗНОС СРЕДСТАВА ЗА КОЈИ СЕ ПОДНОСИ ПРИЈАВА И ВРСТА РАСХОДА КОЈА СЕ ФИНАНСИРА</t>
  </si>
  <si>
    <r>
      <t xml:space="preserve">Поља </t>
    </r>
    <r>
      <rPr>
        <b/>
        <sz val="12"/>
        <color theme="1"/>
        <rFont val="Calibri"/>
        <family val="2"/>
        <charset val="238"/>
        <scheme val="minor"/>
      </rPr>
      <t>C19, C22, C25, C26</t>
    </r>
    <r>
      <rPr>
        <sz val="12"/>
        <color theme="1"/>
        <rFont val="Calibri"/>
        <family val="2"/>
        <charset val="238"/>
        <scheme val="minor"/>
      </rPr>
      <t xml:space="preserve">, обележена су плавом бојом, у њима се налазе формуле и не треба их попуњавати  </t>
    </r>
  </si>
  <si>
    <r>
      <t>У пољу</t>
    </r>
    <r>
      <rPr>
        <b/>
        <sz val="12"/>
        <color theme="1"/>
        <rFont val="Calibri"/>
        <family val="2"/>
        <charset val="238"/>
        <scheme val="minor"/>
      </rPr>
      <t xml:space="preserve"> C16 и  C38</t>
    </r>
    <r>
      <rPr>
        <sz val="12"/>
        <color theme="1"/>
        <rFont val="Calibri"/>
        <family val="2"/>
        <charset val="238"/>
        <scheme val="minor"/>
      </rPr>
      <t xml:space="preserve"> одабрати из листе понуђених одговора</t>
    </r>
  </si>
  <si>
    <r>
      <t xml:space="preserve">Поље </t>
    </r>
    <r>
      <rPr>
        <b/>
        <sz val="12"/>
        <color theme="1"/>
        <rFont val="Calibri"/>
        <family val="2"/>
        <charset val="238"/>
        <scheme val="minor"/>
      </rPr>
      <t>C 33</t>
    </r>
    <r>
      <rPr>
        <sz val="12"/>
        <color theme="1"/>
        <rFont val="Calibri"/>
        <family val="2"/>
        <charset val="238"/>
        <scheme val="minor"/>
      </rPr>
      <t xml:space="preserve"> обележено је плавом бојом, у њему се налази формула и не треба га попуњавати  </t>
    </r>
  </si>
  <si>
    <t>IГ ПОДАЦИ О ПРОЈЕКТУ ОД ЗНАЧАЈА ЗА ЊЕГОВО ВРЕДНОВАЊЕ И ДРУГИ ПОДАЦИ</t>
  </si>
  <si>
    <r>
      <t xml:space="preserve">Поља </t>
    </r>
    <r>
      <rPr>
        <b/>
        <sz val="12"/>
        <color theme="1"/>
        <rFont val="Calibri"/>
        <family val="2"/>
        <charset val="238"/>
        <scheme val="minor"/>
      </rPr>
      <t xml:space="preserve">C40, C44, </t>
    </r>
    <r>
      <rPr>
        <sz val="12"/>
        <color theme="1"/>
        <rFont val="Calibri"/>
        <family val="2"/>
        <charset val="238"/>
        <scheme val="minor"/>
      </rPr>
      <t xml:space="preserve">обележена су плавом бојом, у њима се налазе формуле и не треба их попуњавати  </t>
    </r>
  </si>
  <si>
    <r>
      <t>У пољу</t>
    </r>
    <r>
      <rPr>
        <b/>
        <sz val="12"/>
        <color theme="1"/>
        <rFont val="Calibri"/>
        <family val="2"/>
        <charset val="238"/>
        <scheme val="minor"/>
      </rPr>
      <t xml:space="preserve"> C38</t>
    </r>
    <r>
      <rPr>
        <sz val="12"/>
        <color theme="1"/>
        <rFont val="Calibri"/>
        <family val="2"/>
        <charset val="238"/>
        <scheme val="minor"/>
      </rPr>
      <t xml:space="preserve"> одабрати из листе понуђених одговора</t>
    </r>
  </si>
  <si>
    <t xml:space="preserve"> IV     И З Ј А В А</t>
  </si>
  <si>
    <t>III     СПИСАК ДОКУМЕНТАЦИЈЕ</t>
  </si>
  <si>
    <t>II     ПОДАЦИ О ПОДНОСИОЦУ ПРИЈАВЕ</t>
  </si>
  <si>
    <t xml:space="preserve"> I      ПРИЈАВА</t>
  </si>
  <si>
    <t>Податке под редним бројем 7 попуњавају субјекти који се не налазе на Списку корисника јавних средстава који је утврђен Правилником о списку корисника јавних средстава ("Сл. гласник РС", бр.105/2018), а већ имају отворен наменски рачун.</t>
  </si>
  <si>
    <t xml:space="preserve"> У колони C означити документацију коју предајете уз Образац пријаве на конкурс</t>
  </si>
  <si>
    <t>Навести називе осталих документата који су приложени</t>
  </si>
  <si>
    <r>
      <t>Образац ПК у електронском облику састоји се из 3 sheet-a (листа):</t>
    </r>
    <r>
      <rPr>
        <b/>
        <sz val="12"/>
        <color theme="1"/>
        <rFont val="Calibri"/>
        <family val="2"/>
        <charset val="238"/>
        <scheme val="minor"/>
      </rPr>
      <t xml:space="preserve"> ПРИЈАВА, СПИСАК ДОКУМЕНТАЦИЈЕ, ИЗЈАВА </t>
    </r>
  </si>
  <si>
    <t>У доњем делу сваког листа, у десном углу налази се системски датум сачуваног документа</t>
  </si>
  <si>
    <t xml:space="preserve">На овом листу документа је ИЗЈАВА коју је потребно попунити подацима за Место и датум, као и Име, презиме, функција одговорног лица и потписати у папирној форми. </t>
  </si>
  <si>
    <t>Сва 4 листа, поуњена подацима потребно је одштампати у папирном облику.</t>
  </si>
  <si>
    <t>Б) обавезе прибављања банкарке гаранције или авалиране менице пословне банке (за износ већи од 650.000,00 динара по пројекту за субјекте који не припадају јавном сектору)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</si>
</sst>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5" x14ac:knownFonts="1">
    <font>
      <sz val="11"/>
      <color theme="1"/>
      <name val="Calibri"/>
      <family val="2"/>
      <charset val="238"/>
      <scheme val="minor"/>
    </font>
    <font>
      <b/>
      <sz val="11"/>
      <color rgb="FF000000"/>
      <name val="Calibri"/>
      <family val="2"/>
      <charset val="238"/>
    </font>
    <font>
      <b/>
      <sz val="10"/>
      <color theme="1"/>
      <name val="Calibri"/>
      <family val="2"/>
      <charset val="238"/>
      <scheme val="minor"/>
    </font>
    <font>
      <b/>
      <sz val="11"/>
      <color theme="1"/>
      <name val="Calibri"/>
      <family val="2"/>
      <charset val="238"/>
      <scheme val="minor"/>
    </font>
    <font>
      <sz val="10"/>
      <color theme="1"/>
      <name val="Calibri"/>
      <family val="2"/>
      <charset val="238"/>
    </font>
    <font>
      <sz val="12"/>
      <color theme="1"/>
      <name val="Times New Roman"/>
      <family val="1"/>
      <charset val="238"/>
    </font>
    <font>
      <sz val="11"/>
      <color theme="1"/>
      <name val="Calibri"/>
      <family val="2"/>
      <charset val="238"/>
    </font>
    <font>
      <b/>
      <sz val="12"/>
      <color rgb="FF000000"/>
      <name val="Calibri"/>
      <family val="2"/>
      <charset val="238"/>
    </font>
    <font>
      <sz val="11"/>
      <color rgb="FF000000"/>
      <name val="Calibri"/>
      <family val="2"/>
      <charset val="238"/>
    </font>
    <font>
      <sz val="7"/>
      <color rgb="FF000000"/>
      <name val="Times New Roman"/>
      <family val="1"/>
      <charset val="238"/>
    </font>
    <font>
      <i/>
      <sz val="10"/>
      <color theme="1"/>
      <name val="Calibri"/>
      <family val="2"/>
      <charset val="238"/>
    </font>
    <font>
      <i/>
      <sz val="10"/>
      <color theme="1"/>
      <name val="Times New Roman"/>
      <family val="1"/>
      <charset val="238"/>
    </font>
    <font>
      <b/>
      <sz val="11"/>
      <color theme="1"/>
      <name val="Calibri"/>
      <family val="2"/>
      <charset val="238"/>
    </font>
    <font>
      <b/>
      <sz val="14"/>
      <color theme="1"/>
      <name val="Calibri"/>
      <family val="2"/>
      <charset val="238"/>
    </font>
    <font>
      <b/>
      <sz val="14"/>
      <color rgb="FF000000"/>
      <name val="Calibri"/>
      <family val="2"/>
      <charset val="238"/>
    </font>
    <font>
      <b/>
      <sz val="13"/>
      <color rgb="FF000000"/>
      <name val="Calibri"/>
      <family val="2"/>
      <charset val="238"/>
    </font>
    <font>
      <sz val="8"/>
      <color rgb="FF000000"/>
      <name val="Tahoma"/>
      <family val="2"/>
      <charset val="238"/>
    </font>
    <font>
      <sz val="12"/>
      <color theme="1"/>
      <name val="Calibri"/>
      <family val="2"/>
      <charset val="238"/>
    </font>
    <font>
      <sz val="12"/>
      <color theme="1"/>
      <name val="Calibri"/>
      <family val="2"/>
      <charset val="238"/>
      <scheme val="minor"/>
    </font>
    <font>
      <i/>
      <sz val="12"/>
      <color theme="1"/>
      <name val="Calibri"/>
      <family val="2"/>
      <charset val="238"/>
    </font>
    <font>
      <i/>
      <sz val="12"/>
      <color theme="1"/>
      <name val="Calibri"/>
      <family val="2"/>
      <charset val="238"/>
      <scheme val="minor"/>
    </font>
    <font>
      <u/>
      <sz val="11"/>
      <color theme="10"/>
      <name val="Calibri"/>
      <family val="2"/>
      <charset val="238"/>
      <scheme val="minor"/>
    </font>
    <font>
      <b/>
      <sz val="12"/>
      <color theme="1"/>
      <name val="Calibri"/>
      <family val="2"/>
      <charset val="238"/>
      <scheme val="minor"/>
    </font>
    <font>
      <sz val="9"/>
      <color theme="1"/>
      <name val="Calibri"/>
      <family val="2"/>
      <charset val="238"/>
      <scheme val="minor"/>
    </font>
    <font>
      <b/>
      <sz val="9"/>
      <color indexed="81"/>
      <name val="Tahoma"/>
      <family val="2"/>
      <charset val="238"/>
    </font>
    <font>
      <sz val="9"/>
      <color indexed="81"/>
      <name val="Tahoma"/>
      <family val="2"/>
      <charset val="238"/>
    </font>
    <font>
      <b/>
      <sz val="14"/>
      <color theme="1"/>
      <name val="Calibri"/>
      <family val="2"/>
      <charset val="238"/>
      <scheme val="minor"/>
    </font>
    <font>
      <b/>
      <sz val="13"/>
      <color theme="1"/>
      <name val="Calibri"/>
      <family val="2"/>
      <charset val="238"/>
      <scheme val="minor"/>
    </font>
    <font>
      <b/>
      <sz val="13"/>
      <color theme="1"/>
      <name val="Calibri"/>
      <family val="2"/>
      <charset val="238"/>
    </font>
    <font>
      <sz val="7"/>
      <color theme="1"/>
      <name val="Calibri"/>
      <family val="2"/>
      <charset val="238"/>
      <scheme val="minor"/>
    </font>
    <font>
      <b/>
      <sz val="15"/>
      <color rgb="FF000000"/>
      <name val="Calibri"/>
      <family val="2"/>
      <charset val="238"/>
    </font>
    <font>
      <b/>
      <sz val="12"/>
      <color theme="1"/>
      <name val="Calibri"/>
      <family val="2"/>
      <charset val="238"/>
    </font>
    <font>
      <sz val="12"/>
      <color rgb="FF000000"/>
      <name val="Calibri"/>
      <family val="2"/>
      <charset val="238"/>
    </font>
    <font>
      <b/>
      <sz val="15"/>
      <color theme="1"/>
      <name val="Calibri"/>
      <family val="2"/>
      <charset val="238"/>
    </font>
    <font>
      <sz val="6"/>
      <color theme="1"/>
      <name val="Calibri"/>
      <family val="2"/>
      <charset val="238"/>
      <scheme val="minor"/>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48118533890809E-2"/>
        <bgColor indexed="64"/>
      </patternFill>
    </fill>
    <fill>
      <patternFill patternType="solid">
        <fgColor theme="6" tint="0.59996337778862885"/>
        <bgColor indexed="64"/>
      </patternFill>
    </fill>
    <fill>
      <patternFill patternType="solid">
        <fgColor theme="5" tint="0.59996337778862885"/>
        <bgColor indexed="64"/>
      </patternFill>
    </fill>
    <fill>
      <patternFill patternType="solid">
        <fgColor theme="0"/>
        <bgColor indexed="64"/>
      </patternFill>
    </fill>
  </fills>
  <borders count="4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medium">
        <color indexed="64"/>
      </right>
      <top style="medium">
        <color indexed="64"/>
      </top>
      <bottom style="medium">
        <color indexed="64"/>
      </bottom>
      <diagonal/>
    </border>
    <border>
      <left/>
      <right/>
      <top style="medium">
        <color auto="1"/>
      </top>
      <bottom/>
      <diagonal/>
    </border>
    <border>
      <left style="medium">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bottom style="medium">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medium">
        <color auto="1"/>
      </left>
      <right/>
      <top style="double">
        <color auto="1"/>
      </top>
      <bottom style="thin">
        <color auto="1"/>
      </bottom>
      <diagonal/>
    </border>
    <border>
      <left style="thin">
        <color auto="1"/>
      </left>
      <right style="medium">
        <color auto="1"/>
      </right>
      <top style="thin">
        <color auto="1"/>
      </top>
      <bottom/>
      <diagonal/>
    </border>
    <border>
      <left style="thin">
        <color auto="1"/>
      </left>
      <right/>
      <top style="thin">
        <color indexed="64"/>
      </top>
      <bottom style="thin">
        <color indexed="64"/>
      </bottom>
      <diagonal/>
    </border>
    <border>
      <left/>
      <right/>
      <top/>
      <bottom style="thin">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top style="medium">
        <color auto="1"/>
      </top>
      <bottom style="thin">
        <color indexed="64"/>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style="thin">
        <color indexed="64"/>
      </top>
      <bottom/>
      <diagonal/>
    </border>
    <border>
      <left/>
      <right/>
      <top style="thin">
        <color auto="1"/>
      </top>
      <bottom style="medium">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double">
        <color auto="1"/>
      </bottom>
      <diagonal/>
    </border>
  </borders>
  <cellStyleXfs count="2">
    <xf numFmtId="0" fontId="0" fillId="0" borderId="0"/>
    <xf numFmtId="0" fontId="21" fillId="0" borderId="0" applyNumberFormat="0" applyFill="0" applyBorder="0" applyAlignment="0" applyProtection="0"/>
  </cellStyleXfs>
  <cellXfs count="157">
    <xf numFmtId="0" fontId="0" fillId="0" borderId="0" xfId="0"/>
    <xf numFmtId="0" fontId="0" fillId="0" borderId="0" xfId="0" applyAlignment="1">
      <alignment horizontal="center"/>
    </xf>
    <xf numFmtId="0" fontId="0" fillId="4" borderId="0" xfId="0" applyFill="1"/>
    <xf numFmtId="0" fontId="1" fillId="4" borderId="0" xfId="0" applyFont="1" applyFill="1" applyAlignment="1">
      <alignment horizontal="left" vertical="center"/>
    </xf>
    <xf numFmtId="0" fontId="6" fillId="0" borderId="0" xfId="0" applyFont="1" applyAlignment="1">
      <alignment horizontal="center" vertical="center" wrapText="1"/>
    </xf>
    <xf numFmtId="0" fontId="5" fillId="0" borderId="0" xfId="0" applyFont="1" applyAlignment="1">
      <alignment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2" borderId="9" xfId="0" applyFont="1" applyFill="1" applyBorder="1" applyAlignment="1">
      <alignment vertical="center" wrapText="1"/>
    </xf>
    <xf numFmtId="49" fontId="0" fillId="0" borderId="0" xfId="0" applyNumberFormat="1" applyAlignment="1"/>
    <xf numFmtId="0" fontId="4" fillId="2" borderId="10" xfId="0" applyFont="1" applyFill="1" applyBorder="1" applyAlignment="1">
      <alignment horizontal="center" vertical="center" wrapText="1"/>
    </xf>
    <xf numFmtId="0" fontId="0" fillId="2" borderId="1" xfId="0" applyFill="1" applyBorder="1" applyAlignment="1">
      <alignment horizontal="center" vertical="center"/>
    </xf>
    <xf numFmtId="0" fontId="8" fillId="2" borderId="3" xfId="0" applyFont="1" applyFill="1" applyBorder="1" applyAlignment="1">
      <alignment vertical="center" wrapText="1"/>
    </xf>
    <xf numFmtId="0" fontId="0" fillId="2" borderId="4" xfId="0" applyFill="1" applyBorder="1" applyAlignment="1">
      <alignment horizontal="center" vertical="center"/>
    </xf>
    <xf numFmtId="0" fontId="6" fillId="2" borderId="6" xfId="0" applyFont="1" applyFill="1" applyBorder="1" applyAlignment="1">
      <alignment vertical="center" wrapText="1"/>
    </xf>
    <xf numFmtId="0" fontId="8" fillId="2" borderId="6" xfId="0" applyFont="1" applyFill="1" applyBorder="1" applyAlignment="1">
      <alignment vertical="center" wrapText="1"/>
    </xf>
    <xf numFmtId="0" fontId="0" fillId="2" borderId="7" xfId="0" applyFill="1" applyBorder="1" applyAlignment="1">
      <alignment horizontal="center" vertical="center"/>
    </xf>
    <xf numFmtId="0" fontId="6" fillId="0" borderId="24" xfId="0" applyFont="1" applyBorder="1" applyAlignment="1">
      <alignment horizontal="center" vertical="center" wrapText="1"/>
    </xf>
    <xf numFmtId="4" fontId="0" fillId="2" borderId="6" xfId="0" applyNumberFormat="1" applyFill="1" applyBorder="1" applyAlignment="1">
      <alignment vertical="center"/>
    </xf>
    <xf numFmtId="0" fontId="13" fillId="4" borderId="0" xfId="0" applyFont="1" applyFill="1" applyAlignment="1">
      <alignment horizontal="right" vertical="center"/>
    </xf>
    <xf numFmtId="0" fontId="0" fillId="0" borderId="6" xfId="0" applyBorder="1" applyProtection="1">
      <protection locked="0"/>
    </xf>
    <xf numFmtId="0" fontId="0" fillId="0" borderId="28"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18"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7" xfId="0" applyBorder="1" applyProtection="1">
      <protection locked="0"/>
    </xf>
    <xf numFmtId="0" fontId="0" fillId="0" borderId="8" xfId="0" applyBorder="1" applyProtection="1">
      <protection locked="0"/>
    </xf>
    <xf numFmtId="0" fontId="17" fillId="0" borderId="0" xfId="0" applyFont="1" applyAlignment="1">
      <alignment horizontal="justify" vertical="center"/>
    </xf>
    <xf numFmtId="0" fontId="18" fillId="0" borderId="0" xfId="0" applyFont="1"/>
    <xf numFmtId="0" fontId="17"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20" fillId="0" borderId="0" xfId="0" applyFont="1"/>
    <xf numFmtId="0" fontId="7" fillId="3" borderId="17" xfId="0" applyFont="1" applyFill="1" applyBorder="1" applyAlignment="1">
      <alignment vertical="center" wrapText="1"/>
    </xf>
    <xf numFmtId="0" fontId="22" fillId="0" borderId="30" xfId="0" applyFont="1" applyBorder="1" applyAlignment="1">
      <alignment horizontal="center"/>
    </xf>
    <xf numFmtId="0" fontId="0" fillId="0" borderId="0" xfId="0" applyFill="1"/>
    <xf numFmtId="0" fontId="1" fillId="0" borderId="0" xfId="0" applyFont="1" applyFill="1" applyAlignment="1">
      <alignment horizontal="left" vertical="center"/>
    </xf>
    <xf numFmtId="164" fontId="0" fillId="2" borderId="28" xfId="0" applyNumberFormat="1" applyFill="1" applyBorder="1" applyProtection="1">
      <protection locked="0"/>
    </xf>
    <xf numFmtId="0" fontId="23" fillId="0" borderId="0" xfId="0" applyFont="1" applyBorder="1" applyAlignment="1">
      <alignment horizontal="center"/>
    </xf>
    <xf numFmtId="0" fontId="14" fillId="5" borderId="36" xfId="0" applyFont="1" applyFill="1" applyBorder="1" applyAlignment="1">
      <alignment horizontal="center" vertical="center"/>
    </xf>
    <xf numFmtId="0" fontId="7" fillId="3" borderId="0" xfId="0" applyFont="1" applyFill="1" applyBorder="1" applyAlignment="1">
      <alignment horizontal="left"/>
    </xf>
    <xf numFmtId="4" fontId="6" fillId="2" borderId="5" xfId="0" applyNumberFormat="1" applyFont="1" applyFill="1" applyBorder="1" applyAlignment="1">
      <alignment vertical="center" wrapText="1"/>
    </xf>
    <xf numFmtId="0" fontId="3" fillId="2" borderId="2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7" xfId="0" applyFont="1" applyFill="1" applyBorder="1" applyAlignment="1">
      <alignment horizontal="center" vertical="center"/>
    </xf>
    <xf numFmtId="0" fontId="4" fillId="0" borderId="0" xfId="0" applyFont="1" applyFill="1" applyBorder="1" applyAlignment="1">
      <alignment horizontal="center" vertical="center" wrapText="1"/>
    </xf>
    <xf numFmtId="0" fontId="12" fillId="0" borderId="0" xfId="0" applyFont="1" applyFill="1" applyBorder="1" applyAlignment="1">
      <alignment vertical="center" wrapText="1"/>
    </xf>
    <xf numFmtId="10" fontId="12" fillId="0" borderId="0" xfId="0" applyNumberFormat="1" applyFont="1" applyFill="1" applyBorder="1" applyAlignment="1">
      <alignment horizontal="right" vertical="center" wrapText="1"/>
    </xf>
    <xf numFmtId="0" fontId="7" fillId="3" borderId="0" xfId="0" applyFont="1" applyFill="1" applyBorder="1" applyAlignment="1">
      <alignment horizontal="right"/>
    </xf>
    <xf numFmtId="0" fontId="6" fillId="2" borderId="5" xfId="0" applyFont="1" applyFill="1" applyBorder="1" applyAlignment="1">
      <alignment vertical="center" wrapText="1"/>
    </xf>
    <xf numFmtId="0" fontId="0" fillId="0" borderId="6" xfId="0" applyFont="1" applyBorder="1" applyAlignment="1" applyProtection="1">
      <alignment vertical="center"/>
      <protection locked="0"/>
    </xf>
    <xf numFmtId="0" fontId="18" fillId="3" borderId="0" xfId="0" applyFont="1" applyFill="1" applyBorder="1" applyAlignment="1">
      <alignment horizontal="left"/>
    </xf>
    <xf numFmtId="0" fontId="18" fillId="3" borderId="0" xfId="0" applyFont="1" applyFill="1" applyBorder="1" applyAlignment="1">
      <alignment horizontal="center"/>
    </xf>
    <xf numFmtId="0" fontId="3" fillId="2" borderId="16" xfId="0" applyFont="1" applyFill="1" applyBorder="1" applyAlignment="1">
      <alignment vertical="center"/>
    </xf>
    <xf numFmtId="0" fontId="14" fillId="5" borderId="39" xfId="0" applyFont="1" applyFill="1" applyBorder="1" applyAlignment="1">
      <alignment horizontal="center"/>
    </xf>
    <xf numFmtId="0" fontId="26" fillId="3" borderId="21" xfId="0" applyFont="1" applyFill="1" applyBorder="1" applyAlignment="1">
      <alignment horizontal="center"/>
    </xf>
    <xf numFmtId="0" fontId="14" fillId="3" borderId="0" xfId="0" applyFont="1" applyFill="1" applyBorder="1" applyAlignment="1">
      <alignment horizontal="center" wrapText="1"/>
    </xf>
    <xf numFmtId="0" fontId="14" fillId="3" borderId="37" xfId="0" applyFont="1" applyFill="1" applyBorder="1" applyAlignment="1">
      <alignment horizontal="center"/>
    </xf>
    <xf numFmtId="0" fontId="26" fillId="2" borderId="47" xfId="0" applyFont="1" applyFill="1" applyBorder="1" applyAlignment="1">
      <alignment vertical="center"/>
    </xf>
    <xf numFmtId="0" fontId="0" fillId="0" borderId="35" xfId="0" applyFont="1" applyBorder="1" applyProtection="1">
      <protection locked="0"/>
    </xf>
    <xf numFmtId="0" fontId="0" fillId="0" borderId="6" xfId="0" applyFont="1" applyBorder="1" applyProtection="1">
      <protection locked="0"/>
    </xf>
    <xf numFmtId="0" fontId="0" fillId="0" borderId="28" xfId="0" applyFont="1" applyBorder="1" applyProtection="1">
      <protection locked="0"/>
    </xf>
    <xf numFmtId="0" fontId="0" fillId="0" borderId="9" xfId="0" applyFont="1" applyBorder="1" applyProtection="1">
      <protection locked="0"/>
    </xf>
    <xf numFmtId="0" fontId="0" fillId="0" borderId="6" xfId="0" applyFont="1" applyBorder="1" applyAlignment="1" applyProtection="1">
      <alignment horizontal="left" vertical="center"/>
      <protection locked="0"/>
    </xf>
    <xf numFmtId="49" fontId="0" fillId="0" borderId="6" xfId="0" applyNumberFormat="1" applyFont="1" applyBorder="1" applyAlignment="1" applyProtection="1">
      <alignment horizontal="left" vertical="center"/>
      <protection locked="0"/>
    </xf>
    <xf numFmtId="1" fontId="0" fillId="0" borderId="6" xfId="0" applyNumberFormat="1" applyFont="1" applyBorder="1" applyAlignment="1" applyProtection="1">
      <alignment vertical="center"/>
      <protection locked="0"/>
    </xf>
    <xf numFmtId="0" fontId="21" fillId="0" borderId="6" xfId="1" applyFont="1" applyBorder="1" applyAlignment="1" applyProtection="1">
      <alignment vertical="center" wrapText="1"/>
      <protection locked="0"/>
    </xf>
    <xf numFmtId="0" fontId="21" fillId="0" borderId="28" xfId="1" applyFont="1" applyBorder="1" applyAlignment="1" applyProtection="1">
      <alignment vertical="center" wrapText="1"/>
      <protection locked="0"/>
    </xf>
    <xf numFmtId="0" fontId="21" fillId="0" borderId="9" xfId="1" applyFont="1" applyBorder="1" applyAlignment="1" applyProtection="1">
      <alignment vertical="center"/>
      <protection locked="0"/>
    </xf>
    <xf numFmtId="0" fontId="22" fillId="0" borderId="0" xfId="0" applyFont="1" applyAlignment="1">
      <alignment horizontal="center"/>
    </xf>
    <xf numFmtId="0" fontId="22" fillId="6" borderId="0" xfId="0" applyFont="1" applyFill="1" applyAlignment="1">
      <alignment horizontal="center"/>
    </xf>
    <xf numFmtId="0" fontId="13" fillId="3" borderId="11" xfId="0" applyFont="1" applyFill="1" applyBorder="1" applyAlignment="1">
      <alignment vertical="center"/>
    </xf>
    <xf numFmtId="0" fontId="22" fillId="0" borderId="0" xfId="0" applyFont="1"/>
    <xf numFmtId="0" fontId="26" fillId="2" borderId="0" xfId="0" applyFont="1" applyFill="1" applyAlignment="1">
      <alignment horizontal="center"/>
    </xf>
    <xf numFmtId="0" fontId="0" fillId="2" borderId="0" xfId="0" applyFill="1"/>
    <xf numFmtId="164" fontId="29" fillId="2" borderId="0" xfId="0" applyNumberFormat="1" applyFont="1" applyFill="1" applyAlignment="1">
      <alignment vertical="center"/>
    </xf>
    <xf numFmtId="49" fontId="2" fillId="0" borderId="0" xfId="0" applyNumberFormat="1" applyFont="1" applyAlignment="1">
      <alignment horizontal="center" vertical="top"/>
    </xf>
    <xf numFmtId="0" fontId="17" fillId="2" borderId="2" xfId="0" applyFont="1" applyFill="1" applyBorder="1" applyAlignment="1">
      <alignment vertical="center" wrapText="1"/>
    </xf>
    <xf numFmtId="0" fontId="17" fillId="2" borderId="5" xfId="0" applyFont="1" applyFill="1" applyBorder="1" applyAlignment="1">
      <alignment vertical="center" wrapText="1"/>
    </xf>
    <xf numFmtId="0" fontId="18" fillId="2" borderId="8" xfId="0" applyFont="1" applyFill="1" applyBorder="1" applyAlignment="1">
      <alignment vertical="center" wrapText="1"/>
    </xf>
    <xf numFmtId="0" fontId="31" fillId="2" borderId="2" xfId="0" applyFont="1" applyFill="1" applyBorder="1" applyAlignment="1">
      <alignment horizontal="right" vertical="center" wrapText="1"/>
    </xf>
    <xf numFmtId="0" fontId="17" fillId="2" borderId="5" xfId="0" applyFont="1" applyFill="1" applyBorder="1" applyAlignment="1">
      <alignment horizontal="right" vertical="center" wrapText="1"/>
    </xf>
    <xf numFmtId="0" fontId="31" fillId="2" borderId="5" xfId="0" applyFont="1" applyFill="1" applyBorder="1" applyAlignment="1">
      <alignment horizontal="right" vertical="center" wrapText="1"/>
    </xf>
    <xf numFmtId="0" fontId="31" fillId="2" borderId="8" xfId="0" applyFont="1" applyFill="1" applyBorder="1" applyAlignment="1">
      <alignment horizontal="right" vertical="center" wrapText="1"/>
    </xf>
    <xf numFmtId="4" fontId="17" fillId="2" borderId="3" xfId="0" applyNumberFormat="1" applyFont="1" applyFill="1" applyBorder="1" applyAlignment="1">
      <alignment vertical="center" wrapText="1"/>
    </xf>
    <xf numFmtId="4" fontId="17" fillId="0" borderId="6" xfId="0" applyNumberFormat="1" applyFont="1" applyBorder="1" applyAlignment="1" applyProtection="1">
      <alignment vertical="center" wrapText="1"/>
      <protection locked="0"/>
    </xf>
    <xf numFmtId="10" fontId="17" fillId="2" borderId="6" xfId="0" applyNumberFormat="1" applyFont="1" applyFill="1" applyBorder="1" applyAlignment="1">
      <alignment horizontal="right" vertical="center" wrapText="1"/>
    </xf>
    <xf numFmtId="4" fontId="17" fillId="2" borderId="6" xfId="0" applyNumberFormat="1" applyFont="1" applyFill="1" applyBorder="1" applyAlignment="1">
      <alignment horizontal="right" vertical="center" wrapText="1"/>
    </xf>
    <xf numFmtId="10" fontId="17" fillId="2" borderId="9" xfId="0" applyNumberFormat="1" applyFont="1" applyFill="1" applyBorder="1" applyAlignment="1">
      <alignment horizontal="right" vertical="center" wrapText="1"/>
    </xf>
    <xf numFmtId="0" fontId="18" fillId="0" borderId="3" xfId="0" applyFont="1" applyBorder="1" applyAlignment="1" applyProtection="1">
      <alignment vertical="center" wrapText="1"/>
      <protection locked="0"/>
    </xf>
    <xf numFmtId="0" fontId="18" fillId="0" borderId="6" xfId="0" applyFont="1" applyBorder="1" applyAlignment="1" applyProtection="1">
      <alignment vertical="center"/>
      <protection locked="0"/>
    </xf>
    <xf numFmtId="0" fontId="18" fillId="0" borderId="6" xfId="0" applyFont="1" applyBorder="1" applyAlignment="1" applyProtection="1">
      <alignment vertical="center" wrapText="1"/>
      <protection locked="0"/>
    </xf>
    <xf numFmtId="14" fontId="18" fillId="0" borderId="6" xfId="0" applyNumberFormat="1" applyFont="1" applyBorder="1" applyAlignment="1" applyProtection="1">
      <alignment horizontal="left" vertical="center"/>
      <protection locked="0"/>
    </xf>
    <xf numFmtId="164" fontId="18" fillId="0" borderId="6" xfId="0" applyNumberFormat="1" applyFont="1" applyBorder="1" applyAlignment="1" applyProtection="1">
      <alignment horizontal="left" vertical="center"/>
      <protection locked="0"/>
    </xf>
    <xf numFmtId="0" fontId="18" fillId="0" borderId="9" xfId="0" applyFont="1" applyBorder="1" applyAlignment="1" applyProtection="1">
      <alignment vertical="center" wrapText="1"/>
      <protection locked="0"/>
    </xf>
    <xf numFmtId="0" fontId="26" fillId="3" borderId="38" xfId="0" applyFont="1" applyFill="1" applyBorder="1" applyAlignment="1">
      <alignment horizontal="center" vertical="top"/>
    </xf>
    <xf numFmtId="0" fontId="31" fillId="2" borderId="12" xfId="0" applyFont="1" applyFill="1" applyBorder="1" applyAlignment="1">
      <alignment horizontal="right" vertical="center" wrapText="1"/>
    </xf>
    <xf numFmtId="4" fontId="31" fillId="2" borderId="13" xfId="0" applyNumberFormat="1" applyFont="1" applyFill="1" applyBorder="1" applyAlignment="1" applyProtection="1">
      <alignment vertical="center" wrapText="1"/>
    </xf>
    <xf numFmtId="0" fontId="17" fillId="2" borderId="32" xfId="0" applyFont="1" applyFill="1" applyBorder="1" applyAlignment="1">
      <alignment horizontal="right" vertical="center" wrapText="1"/>
    </xf>
    <xf numFmtId="4" fontId="17" fillId="0" borderId="33" xfId="0" applyNumberFormat="1" applyFont="1" applyBorder="1" applyAlignment="1" applyProtection="1">
      <alignment vertical="center" wrapText="1"/>
      <protection locked="0"/>
    </xf>
    <xf numFmtId="0" fontId="17" fillId="2" borderId="8" xfId="0" applyFont="1" applyFill="1" applyBorder="1" applyAlignment="1">
      <alignment horizontal="right" vertical="center" wrapText="1"/>
    </xf>
    <xf numFmtId="4" fontId="17" fillId="0" borderId="9" xfId="0" applyNumberFormat="1" applyFont="1" applyBorder="1" applyAlignment="1" applyProtection="1">
      <alignment vertical="center" wrapText="1"/>
      <protection locked="0"/>
    </xf>
    <xf numFmtId="0" fontId="17" fillId="2" borderId="34" xfId="0" applyFont="1" applyFill="1" applyBorder="1" applyAlignment="1">
      <alignment vertical="center"/>
    </xf>
    <xf numFmtId="0" fontId="18" fillId="2" borderId="5" xfId="0" applyFont="1" applyFill="1" applyBorder="1" applyAlignment="1">
      <alignment vertical="center" wrapText="1"/>
    </xf>
    <xf numFmtId="0" fontId="18" fillId="2" borderId="20" xfId="0" applyFont="1" applyFill="1" applyBorder="1" applyAlignment="1">
      <alignment vertical="center"/>
    </xf>
    <xf numFmtId="0" fontId="32" fillId="2" borderId="15" xfId="0" applyFont="1" applyFill="1" applyBorder="1" applyAlignment="1">
      <alignment horizontal="left" vertical="center"/>
    </xf>
    <xf numFmtId="0" fontId="32" fillId="2" borderId="5" xfId="0" applyFont="1" applyFill="1" applyBorder="1" applyAlignment="1">
      <alignment horizontal="left" vertical="center"/>
    </xf>
    <xf numFmtId="0" fontId="32" fillId="2" borderId="5" xfId="0" applyFont="1" applyFill="1" applyBorder="1" applyAlignment="1">
      <alignment horizontal="left" vertical="center" wrapText="1"/>
    </xf>
    <xf numFmtId="0" fontId="18" fillId="2" borderId="29" xfId="0" applyFont="1" applyFill="1" applyBorder="1" applyAlignment="1">
      <alignment vertical="center"/>
    </xf>
    <xf numFmtId="0" fontId="18" fillId="2" borderId="44" xfId="0" applyFont="1" applyFill="1" applyBorder="1" applyAlignment="1">
      <alignment vertical="center"/>
    </xf>
    <xf numFmtId="0" fontId="18" fillId="2" borderId="42" xfId="0" applyFont="1" applyFill="1" applyBorder="1" applyAlignment="1">
      <alignment vertical="center" wrapText="1"/>
    </xf>
    <xf numFmtId="0" fontId="33" fillId="7" borderId="0" xfId="0" applyFont="1" applyFill="1" applyAlignment="1">
      <alignment horizontal="right" vertical="center"/>
    </xf>
    <xf numFmtId="0" fontId="18" fillId="0" borderId="0" xfId="0" applyFont="1" applyAlignment="1">
      <alignment wrapText="1"/>
    </xf>
    <xf numFmtId="10" fontId="12" fillId="2" borderId="5" xfId="0" applyNumberFormat="1" applyFont="1" applyFill="1" applyBorder="1" applyAlignment="1">
      <alignment horizontal="right" vertical="center" wrapText="1"/>
    </xf>
    <xf numFmtId="164" fontId="34" fillId="2" borderId="0" xfId="0" applyNumberFormat="1" applyFont="1" applyFill="1" applyAlignment="1">
      <alignment vertical="center"/>
    </xf>
    <xf numFmtId="0" fontId="14" fillId="5" borderId="41" xfId="0" applyFont="1" applyFill="1" applyBorder="1" applyAlignment="1">
      <alignment horizontal="center"/>
    </xf>
    <xf numFmtId="0" fontId="14" fillId="5" borderId="40" xfId="0" applyFont="1" applyFill="1" applyBorder="1" applyAlignment="1">
      <alignment horizontal="center"/>
    </xf>
    <xf numFmtId="0" fontId="27" fillId="3" borderId="38" xfId="0" applyFont="1" applyFill="1" applyBorder="1" applyAlignment="1">
      <alignment horizontal="left" wrapText="1"/>
    </xf>
    <xf numFmtId="0" fontId="27" fillId="3" borderId="38" xfId="0" applyFont="1" applyFill="1" applyBorder="1" applyAlignment="1">
      <alignment horizontal="left"/>
    </xf>
    <xf numFmtId="0" fontId="15" fillId="3" borderId="0" xfId="0" applyFont="1" applyFill="1" applyAlignment="1">
      <alignment horizontal="center" vertical="center" wrapText="1"/>
    </xf>
    <xf numFmtId="0" fontId="2" fillId="3" borderId="24" xfId="0" applyFont="1" applyFill="1" applyBorder="1" applyAlignment="1">
      <alignment horizontal="right"/>
    </xf>
    <xf numFmtId="0" fontId="0" fillId="3" borderId="0" xfId="0" applyFont="1" applyFill="1" applyBorder="1" applyAlignment="1">
      <alignment horizontal="left" vertical="center" wrapText="1"/>
    </xf>
    <xf numFmtId="0" fontId="0" fillId="3" borderId="0" xfId="0" applyFont="1" applyFill="1" applyBorder="1" applyAlignment="1">
      <alignment horizontal="left" vertical="top" wrapText="1"/>
    </xf>
    <xf numFmtId="0" fontId="27" fillId="3" borderId="21" xfId="0" applyFont="1" applyFill="1" applyBorder="1" applyAlignment="1">
      <alignment horizontal="center"/>
    </xf>
    <xf numFmtId="0" fontId="14" fillId="5" borderId="36" xfId="0" applyFont="1" applyFill="1" applyBorder="1" applyAlignment="1">
      <alignment horizontal="center" vertical="center"/>
    </xf>
    <xf numFmtId="0" fontId="14" fillId="3" borderId="45" xfId="0" applyFont="1" applyFill="1" applyBorder="1" applyAlignment="1">
      <alignment horizontal="center"/>
    </xf>
    <xf numFmtId="0" fontId="14" fillId="3" borderId="17" xfId="0" applyFont="1" applyFill="1" applyBorder="1" applyAlignment="1">
      <alignment horizontal="center" wrapText="1"/>
    </xf>
    <xf numFmtId="0" fontId="22" fillId="3" borderId="17"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28" fillId="3" borderId="48" xfId="0" applyFont="1" applyFill="1" applyBorder="1" applyAlignment="1">
      <alignment horizontal="center" vertical="center"/>
    </xf>
    <xf numFmtId="0" fontId="28" fillId="3" borderId="41" xfId="0" applyFont="1" applyFill="1" applyBorder="1" applyAlignment="1">
      <alignment horizontal="center" vertical="center"/>
    </xf>
    <xf numFmtId="0" fontId="28" fillId="3" borderId="40" xfId="0" applyFont="1" applyFill="1" applyBorder="1" applyAlignment="1">
      <alignment horizontal="center" vertical="center"/>
    </xf>
    <xf numFmtId="0" fontId="10" fillId="0" borderId="17" xfId="0" applyFont="1" applyBorder="1" applyAlignment="1">
      <alignment horizontal="center" vertical="center" wrapText="1"/>
    </xf>
    <xf numFmtId="0" fontId="10" fillId="0" borderId="0" xfId="0" applyFont="1" applyAlignment="1">
      <alignment horizontal="center"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D$7" lockText="1" noThreeD="1"/>
</file>

<file path=xl/ctrlProps/ctrlProp11.xml><?xml version="1.0" encoding="utf-8"?>
<formControlPr xmlns="http://schemas.microsoft.com/office/spreadsheetml/2009/9/main" objectType="CheckBox" fmlaLink="$D$8" lockText="1" noThreeD="1"/>
</file>

<file path=xl/ctrlProps/ctrlProp12.xml><?xml version="1.0" encoding="utf-8"?>
<formControlPr xmlns="http://schemas.microsoft.com/office/spreadsheetml/2009/9/main" objectType="CheckBox" fmlaLink="$D$9" lockText="1" noThreeD="1"/>
</file>

<file path=xl/ctrlProps/ctrlProp13.xml><?xml version="1.0" encoding="utf-8"?>
<formControlPr xmlns="http://schemas.microsoft.com/office/spreadsheetml/2009/9/main" objectType="CheckBox" fmlaLink="$D$11" lockText="1" noThreeD="1"/>
</file>

<file path=xl/ctrlProps/ctrlProp14.xml><?xml version="1.0" encoding="utf-8"?>
<formControlPr xmlns="http://schemas.microsoft.com/office/spreadsheetml/2009/9/main" objectType="CheckBox" fmlaLink="$D$12" lockText="1" noThreeD="1"/>
</file>

<file path=xl/ctrlProps/ctrlProp15.xml><?xml version="1.0" encoding="utf-8"?>
<formControlPr xmlns="http://schemas.microsoft.com/office/spreadsheetml/2009/9/main" objectType="CheckBox" fmlaLink="$D$13" lockText="1" noThreeD="1"/>
</file>

<file path=xl/ctrlProps/ctrlProp16.xml><?xml version="1.0" encoding="utf-8"?>
<formControlPr xmlns="http://schemas.microsoft.com/office/spreadsheetml/2009/9/main" objectType="CheckBox" fmlaLink="$D$14" lockText="1" noThreeD="1"/>
</file>

<file path=xl/ctrlProps/ctrlProp17.xml><?xml version="1.0" encoding="utf-8"?>
<formControlPr xmlns="http://schemas.microsoft.com/office/spreadsheetml/2009/9/main" objectType="CheckBox" fmlaLink="$D$15" lockText="1" noThreeD="1"/>
</file>

<file path=xl/ctrlProps/ctrlProp18.xml><?xml version="1.0" encoding="utf-8"?>
<formControlPr xmlns="http://schemas.microsoft.com/office/spreadsheetml/2009/9/main" objectType="CheckBox" fmlaLink="$D$16"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D$2" lockText="1" noThreeD="1"/>
</file>

<file path=xl/ctrlProps/ctrlProp6.xml><?xml version="1.0" encoding="utf-8"?>
<formControlPr xmlns="http://schemas.microsoft.com/office/spreadsheetml/2009/9/main" objectType="CheckBox" fmlaLink="$D$3" lockText="1" noThreeD="1"/>
</file>

<file path=xl/ctrlProps/ctrlProp7.xml><?xml version="1.0" encoding="utf-8"?>
<formControlPr xmlns="http://schemas.microsoft.com/office/spreadsheetml/2009/9/main" objectType="CheckBox" fmlaLink="$D$4" lockText="1" noThreeD="1"/>
</file>

<file path=xl/ctrlProps/ctrlProp8.xml><?xml version="1.0" encoding="utf-8"?>
<formControlPr xmlns="http://schemas.microsoft.com/office/spreadsheetml/2009/9/main" objectType="CheckBox" fmlaLink="$D$5" lockText="1" noThreeD="1"/>
</file>

<file path=xl/ctrlProps/ctrlProp9.xml><?xml version="1.0" encoding="utf-8"?>
<formControlPr xmlns="http://schemas.microsoft.com/office/spreadsheetml/2009/9/main" objectType="CheckBox" fmlaLink="$D$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723900</xdr:colOff>
          <xdr:row>44</xdr:row>
          <xdr:rowOff>66675</xdr:rowOff>
        </xdr:from>
        <xdr:to>
          <xdr:col>2</xdr:col>
          <xdr:colOff>1066800</xdr:colOff>
          <xdr:row>44</xdr:row>
          <xdr:rowOff>285750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44</xdr:row>
          <xdr:rowOff>66675</xdr:rowOff>
        </xdr:from>
        <xdr:to>
          <xdr:col>2</xdr:col>
          <xdr:colOff>2105025</xdr:colOff>
          <xdr:row>44</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41</xdr:row>
          <xdr:rowOff>66675</xdr:rowOff>
        </xdr:from>
        <xdr:to>
          <xdr:col>2</xdr:col>
          <xdr:colOff>1066800</xdr:colOff>
          <xdr:row>41</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41</xdr:row>
          <xdr:rowOff>66675</xdr:rowOff>
        </xdr:from>
        <xdr:to>
          <xdr:col>2</xdr:col>
          <xdr:colOff>2105025</xdr:colOff>
          <xdr:row>41</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НЕ</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1</xdr:row>
          <xdr:rowOff>142875</xdr:rowOff>
        </xdr:from>
        <xdr:to>
          <xdr:col>2</xdr:col>
          <xdr:colOff>495300</xdr:colOff>
          <xdr:row>1</xdr:row>
          <xdr:rowOff>361950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142875</xdr:rowOff>
        </xdr:from>
        <xdr:to>
          <xdr:col>2</xdr:col>
          <xdr:colOff>495300</xdr:colOff>
          <xdr:row>2</xdr:row>
          <xdr:rowOff>361950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xdr:row>
          <xdr:rowOff>142875</xdr:rowOff>
        </xdr:from>
        <xdr:to>
          <xdr:col>2</xdr:col>
          <xdr:colOff>495300</xdr:colOff>
          <xdr:row>3</xdr:row>
          <xdr:rowOff>361950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xdr:row>
          <xdr:rowOff>142875</xdr:rowOff>
        </xdr:from>
        <xdr:to>
          <xdr:col>2</xdr:col>
          <xdr:colOff>495300</xdr:colOff>
          <xdr:row>4</xdr:row>
          <xdr:rowOff>361950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142875</xdr:rowOff>
        </xdr:from>
        <xdr:to>
          <xdr:col>2</xdr:col>
          <xdr:colOff>495300</xdr:colOff>
          <xdr:row>5</xdr:row>
          <xdr:rowOff>361950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142875</xdr:rowOff>
        </xdr:from>
        <xdr:to>
          <xdr:col>2</xdr:col>
          <xdr:colOff>495300</xdr:colOff>
          <xdr:row>6</xdr:row>
          <xdr:rowOff>361950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142875</xdr:rowOff>
        </xdr:from>
        <xdr:to>
          <xdr:col>2</xdr:col>
          <xdr:colOff>495300</xdr:colOff>
          <xdr:row>7</xdr:row>
          <xdr:rowOff>361950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142875</xdr:rowOff>
        </xdr:from>
        <xdr:to>
          <xdr:col>2</xdr:col>
          <xdr:colOff>495300</xdr:colOff>
          <xdr:row>8</xdr:row>
          <xdr:rowOff>361950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142875</xdr:rowOff>
        </xdr:from>
        <xdr:to>
          <xdr:col>2</xdr:col>
          <xdr:colOff>495300</xdr:colOff>
          <xdr:row>10</xdr:row>
          <xdr:rowOff>361950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142875</xdr:rowOff>
        </xdr:from>
        <xdr:to>
          <xdr:col>2</xdr:col>
          <xdr:colOff>495300</xdr:colOff>
          <xdr:row>11</xdr:row>
          <xdr:rowOff>361950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142875</xdr:rowOff>
        </xdr:from>
        <xdr:to>
          <xdr:col>2</xdr:col>
          <xdr:colOff>495300</xdr:colOff>
          <xdr:row>12</xdr:row>
          <xdr:rowOff>361950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142875</xdr:rowOff>
        </xdr:from>
        <xdr:to>
          <xdr:col>2</xdr:col>
          <xdr:colOff>495300</xdr:colOff>
          <xdr:row>13</xdr:row>
          <xdr:rowOff>361950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142875</xdr:rowOff>
        </xdr:from>
        <xdr:to>
          <xdr:col>2</xdr:col>
          <xdr:colOff>495300</xdr:colOff>
          <xdr:row>14</xdr:row>
          <xdr:rowOff>361950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142875</xdr:rowOff>
        </xdr:from>
        <xdr:to>
          <xdr:col>2</xdr:col>
          <xdr:colOff>495300</xdr:colOff>
          <xdr:row>15</xdr:row>
          <xdr:rowOff>361950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4"/>
  <sheetViews>
    <sheetView workbookViewId="0">
      <selection activeCell="A13" sqref="A13:A24"/>
    </sheetView>
  </sheetViews>
  <sheetFormatPr defaultRowHeight="15" x14ac:dyDescent="0.25"/>
  <cols>
    <col min="1" max="1" width="44" customWidth="1"/>
  </cols>
  <sheetData>
    <row r="1" spans="1:1" ht="15.75" x14ac:dyDescent="0.25">
      <c r="A1" s="29" t="s">
        <v>7</v>
      </c>
    </row>
    <row r="2" spans="1:1" ht="15.75" x14ac:dyDescent="0.25">
      <c r="A2" s="30" t="s">
        <v>8</v>
      </c>
    </row>
    <row r="3" spans="1:1" ht="15.75" x14ac:dyDescent="0.25">
      <c r="A3" s="31" t="s">
        <v>9</v>
      </c>
    </row>
    <row r="4" spans="1:1" ht="15.75" x14ac:dyDescent="0.25">
      <c r="A4" s="31" t="s">
        <v>10</v>
      </c>
    </row>
    <row r="5" spans="1:1" ht="15.75" x14ac:dyDescent="0.25">
      <c r="A5" s="31" t="s">
        <v>11</v>
      </c>
    </row>
    <row r="6" spans="1:1" ht="15.75" x14ac:dyDescent="0.25">
      <c r="A6" s="31" t="s">
        <v>12</v>
      </c>
    </row>
    <row r="7" spans="1:1" ht="15.75" x14ac:dyDescent="0.25">
      <c r="A7" s="31" t="s">
        <v>13</v>
      </c>
    </row>
    <row r="8" spans="1:1" ht="15.75" x14ac:dyDescent="0.25">
      <c r="A8" s="31" t="s">
        <v>14</v>
      </c>
    </row>
    <row r="9" spans="1:1" ht="15.75" x14ac:dyDescent="0.25">
      <c r="A9" s="31" t="s">
        <v>15</v>
      </c>
    </row>
    <row r="10" spans="1:1" ht="15.75" x14ac:dyDescent="0.25">
      <c r="A10" s="31" t="s">
        <v>16</v>
      </c>
    </row>
    <row r="13" spans="1:1" ht="15.75" x14ac:dyDescent="0.25">
      <c r="A13" s="30" t="s">
        <v>17</v>
      </c>
    </row>
    <row r="14" spans="1:1" ht="15.75" x14ac:dyDescent="0.25">
      <c r="A14" s="30" t="s">
        <v>18</v>
      </c>
    </row>
    <row r="15" spans="1:1" ht="15.75" x14ac:dyDescent="0.25">
      <c r="A15" s="30"/>
    </row>
    <row r="16" spans="1:1" ht="15.75" x14ac:dyDescent="0.25">
      <c r="A16" s="30"/>
    </row>
    <row r="17" spans="1:1" ht="15.75" x14ac:dyDescent="0.25">
      <c r="A17" s="32" t="s">
        <v>31</v>
      </c>
    </row>
    <row r="18" spans="1:1" ht="15.75" x14ac:dyDescent="0.25">
      <c r="A18" s="33" t="s">
        <v>32</v>
      </c>
    </row>
    <row r="19" spans="1:1" ht="15.75" x14ac:dyDescent="0.25">
      <c r="A19" s="32" t="s">
        <v>33</v>
      </c>
    </row>
    <row r="20" spans="1:1" ht="15.75" x14ac:dyDescent="0.25">
      <c r="A20" s="34" t="s">
        <v>34</v>
      </c>
    </row>
    <row r="21" spans="1:1" ht="15.75" x14ac:dyDescent="0.25">
      <c r="A21" s="30"/>
    </row>
    <row r="22" spans="1:1" ht="15.75" x14ac:dyDescent="0.25">
      <c r="A22" s="30"/>
    </row>
    <row r="23" spans="1:1" ht="15.75" x14ac:dyDescent="0.25">
      <c r="A23" s="30" t="s">
        <v>52</v>
      </c>
    </row>
    <row r="24" spans="1:1" ht="15.75" x14ac:dyDescent="0.25">
      <c r="A24" s="30" t="s">
        <v>53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39997558519241921"/>
    <pageSetUpPr fitToPage="1"/>
  </sheetPr>
  <dimension ref="A1:E48"/>
  <sheetViews>
    <sheetView view="pageBreakPreview" topLeftCell="A22" zoomScaleNormal="100" zoomScaleSheetLayoutView="100" workbookViewId="0">
      <selection activeCell="A48" sqref="A48"/>
    </sheetView>
  </sheetViews>
  <sheetFormatPr defaultRowHeight="15.75" x14ac:dyDescent="0.25"/>
  <cols>
    <col min="1" max="1" width="122" style="30" customWidth="1"/>
    <col min="2" max="2" width="3.28515625" hidden="1" customWidth="1"/>
    <col min="3" max="5" width="9.140625" hidden="1" customWidth="1"/>
  </cols>
  <sheetData>
    <row r="1" spans="1:1" ht="18.75" x14ac:dyDescent="0.3">
      <c r="A1" s="84" t="s">
        <v>51</v>
      </c>
    </row>
    <row r="2" spans="1:1" ht="36.75" customHeight="1" x14ac:dyDescent="0.25"/>
    <row r="3" spans="1:1" x14ac:dyDescent="0.25">
      <c r="A3" s="30" t="s">
        <v>138</v>
      </c>
    </row>
    <row r="4" spans="1:1" x14ac:dyDescent="0.25">
      <c r="A4" s="30" t="s">
        <v>121</v>
      </c>
    </row>
    <row r="5" spans="1:1" x14ac:dyDescent="0.25">
      <c r="A5" s="83" t="s">
        <v>105</v>
      </c>
    </row>
    <row r="6" spans="1:1" x14ac:dyDescent="0.25">
      <c r="A6" s="83" t="s">
        <v>113</v>
      </c>
    </row>
    <row r="7" spans="1:1" x14ac:dyDescent="0.25">
      <c r="A7" s="83" t="s">
        <v>114</v>
      </c>
    </row>
    <row r="8" spans="1:1" x14ac:dyDescent="0.25">
      <c r="A8" s="83" t="s">
        <v>115</v>
      </c>
    </row>
    <row r="9" spans="1:1" x14ac:dyDescent="0.25">
      <c r="A9" s="83" t="s">
        <v>122</v>
      </c>
    </row>
    <row r="10" spans="1:1" x14ac:dyDescent="0.25">
      <c r="A10" s="83" t="s">
        <v>110</v>
      </c>
    </row>
    <row r="11" spans="1:1" x14ac:dyDescent="0.25">
      <c r="A11" s="83" t="s">
        <v>111</v>
      </c>
    </row>
    <row r="12" spans="1:1" x14ac:dyDescent="0.25">
      <c r="A12" s="83" t="s">
        <v>112</v>
      </c>
    </row>
    <row r="13" spans="1:1" x14ac:dyDescent="0.25">
      <c r="A13" s="83"/>
    </row>
    <row r="14" spans="1:1" x14ac:dyDescent="0.25">
      <c r="A14" s="83" t="s">
        <v>100</v>
      </c>
    </row>
    <row r="15" spans="1:1" x14ac:dyDescent="0.25">
      <c r="A15" s="30" t="s">
        <v>139</v>
      </c>
    </row>
    <row r="16" spans="1:1" ht="27" customHeight="1" x14ac:dyDescent="0.25"/>
    <row r="17" spans="1:1" x14ac:dyDescent="0.25">
      <c r="A17" s="81" t="s">
        <v>134</v>
      </c>
    </row>
    <row r="18" spans="1:1" x14ac:dyDescent="0.25">
      <c r="A18" s="30" t="s">
        <v>107</v>
      </c>
    </row>
    <row r="19" spans="1:1" x14ac:dyDescent="0.25">
      <c r="A19" s="80" t="s">
        <v>105</v>
      </c>
    </row>
    <row r="20" spans="1:1" x14ac:dyDescent="0.25">
      <c r="A20" s="80" t="s">
        <v>106</v>
      </c>
    </row>
    <row r="21" spans="1:1" x14ac:dyDescent="0.25">
      <c r="A21" s="30" t="s">
        <v>108</v>
      </c>
    </row>
    <row r="22" spans="1:1" x14ac:dyDescent="0.25">
      <c r="A22" s="30" t="s">
        <v>116</v>
      </c>
    </row>
    <row r="23" spans="1:1" x14ac:dyDescent="0.25">
      <c r="A23" s="80" t="s">
        <v>123</v>
      </c>
    </row>
    <row r="24" spans="1:1" x14ac:dyDescent="0.25">
      <c r="A24" s="30" t="s">
        <v>125</v>
      </c>
    </row>
    <row r="25" spans="1:1" x14ac:dyDescent="0.25">
      <c r="A25" s="30" t="s">
        <v>126</v>
      </c>
    </row>
    <row r="27" spans="1:1" x14ac:dyDescent="0.25">
      <c r="A27" s="80" t="s">
        <v>124</v>
      </c>
    </row>
    <row r="28" spans="1:1" x14ac:dyDescent="0.25">
      <c r="A28" s="30" t="s">
        <v>127</v>
      </c>
    </row>
    <row r="30" spans="1:1" x14ac:dyDescent="0.25">
      <c r="A30" s="80" t="s">
        <v>128</v>
      </c>
    </row>
    <row r="31" spans="1:1" x14ac:dyDescent="0.25">
      <c r="A31" s="30" t="s">
        <v>130</v>
      </c>
    </row>
    <row r="32" spans="1:1" x14ac:dyDescent="0.25">
      <c r="A32" s="30" t="s">
        <v>129</v>
      </c>
    </row>
    <row r="33" spans="1:1" x14ac:dyDescent="0.25">
      <c r="A33" s="80"/>
    </row>
    <row r="34" spans="1:1" x14ac:dyDescent="0.25">
      <c r="A34" s="81" t="s">
        <v>133</v>
      </c>
    </row>
    <row r="35" spans="1:1" x14ac:dyDescent="0.25">
      <c r="A35" s="30" t="s">
        <v>108</v>
      </c>
    </row>
    <row r="36" spans="1:1" ht="53.25" customHeight="1" x14ac:dyDescent="0.25">
      <c r="A36" s="123" t="s">
        <v>135</v>
      </c>
    </row>
    <row r="38" spans="1:1" x14ac:dyDescent="0.25">
      <c r="A38" s="81" t="s">
        <v>132</v>
      </c>
    </row>
    <row r="40" spans="1:1" x14ac:dyDescent="0.25">
      <c r="A40" s="30" t="s">
        <v>136</v>
      </c>
    </row>
    <row r="41" spans="1:1" x14ac:dyDescent="0.25">
      <c r="A41" s="30" t="s">
        <v>137</v>
      </c>
    </row>
    <row r="44" spans="1:1" x14ac:dyDescent="0.25">
      <c r="A44" s="81" t="s">
        <v>131</v>
      </c>
    </row>
    <row r="46" spans="1:1" ht="31.5" x14ac:dyDescent="0.25">
      <c r="A46" s="123" t="s">
        <v>140</v>
      </c>
    </row>
    <row r="48" spans="1:1" x14ac:dyDescent="0.25">
      <c r="A48" s="30" t="s">
        <v>141</v>
      </c>
    </row>
  </sheetData>
  <printOptions horizontalCentered="1"/>
  <pageMargins left="0.51181102362204722" right="0.31496062992125984" top="0.55118110236220474" bottom="0.55118110236220474" header="0" footer="0"/>
  <pageSetup paperSize="9" scale="7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39997558519241921"/>
  </sheetPr>
  <dimension ref="A1:H62"/>
  <sheetViews>
    <sheetView view="pageBreakPreview" zoomScaleNormal="100" zoomScaleSheetLayoutView="100" workbookViewId="0">
      <selection activeCell="C62" sqref="C62"/>
    </sheetView>
  </sheetViews>
  <sheetFormatPr defaultRowHeight="15" x14ac:dyDescent="0.25"/>
  <cols>
    <col min="1" max="1" width="5.42578125" customWidth="1"/>
    <col min="2" max="2" width="47.140625" customWidth="1"/>
    <col min="3" max="3" width="59.42578125" customWidth="1"/>
    <col min="27" max="27" width="18.140625" bestFit="1" customWidth="1"/>
  </cols>
  <sheetData>
    <row r="1" spans="1:3" ht="19.5" x14ac:dyDescent="0.25">
      <c r="C1" s="122" t="s">
        <v>75</v>
      </c>
    </row>
    <row r="2" spans="1:3" ht="82.5" customHeight="1" x14ac:dyDescent="0.25">
      <c r="B2" s="36"/>
    </row>
    <row r="3" spans="1:3" ht="50.25" customHeight="1" x14ac:dyDescent="0.25">
      <c r="A3" s="9"/>
      <c r="B3" s="87" t="s">
        <v>60</v>
      </c>
      <c r="C3" s="40"/>
    </row>
    <row r="4" spans="1:3" ht="13.5" customHeight="1" x14ac:dyDescent="0.25">
      <c r="A4" s="2"/>
      <c r="B4" s="2"/>
      <c r="C4" s="19"/>
    </row>
    <row r="5" spans="1:3" ht="57" customHeight="1" x14ac:dyDescent="0.25">
      <c r="A5" s="130" t="s">
        <v>117</v>
      </c>
      <c r="B5" s="130"/>
      <c r="C5" s="130"/>
    </row>
    <row r="6" spans="1:3" ht="12.75" customHeight="1" x14ac:dyDescent="0.25">
      <c r="A6" s="2"/>
      <c r="B6" s="3"/>
      <c r="C6" s="2"/>
    </row>
    <row r="7" spans="1:3" ht="52.5" customHeight="1" x14ac:dyDescent="0.25">
      <c r="A7" s="37"/>
      <c r="B7" s="38"/>
      <c r="C7" s="37"/>
    </row>
    <row r="8" spans="1:3" ht="27.75" customHeight="1" x14ac:dyDescent="0.25">
      <c r="A8" s="41" t="s">
        <v>66</v>
      </c>
      <c r="B8" s="135" t="s">
        <v>19</v>
      </c>
      <c r="C8" s="135"/>
    </row>
    <row r="9" spans="1:3" ht="29.25" customHeight="1" thickBot="1" x14ac:dyDescent="0.35">
      <c r="A9" s="68" t="s">
        <v>71</v>
      </c>
      <c r="B9" s="136" t="s">
        <v>27</v>
      </c>
      <c r="C9" s="136"/>
    </row>
    <row r="10" spans="1:3" ht="35.1" customHeight="1" x14ac:dyDescent="0.25">
      <c r="A10" s="45">
        <v>1</v>
      </c>
      <c r="B10" s="88" t="s">
        <v>76</v>
      </c>
      <c r="C10" s="100"/>
    </row>
    <row r="11" spans="1:3" ht="35.1" customHeight="1" x14ac:dyDescent="0.25">
      <c r="A11" s="46">
        <v>2</v>
      </c>
      <c r="B11" s="89" t="s">
        <v>77</v>
      </c>
      <c r="C11" s="101"/>
    </row>
    <row r="12" spans="1:3" ht="35.1" customHeight="1" x14ac:dyDescent="0.25">
      <c r="A12" s="46">
        <v>3</v>
      </c>
      <c r="B12" s="89" t="s">
        <v>28</v>
      </c>
      <c r="C12" s="101"/>
    </row>
    <row r="13" spans="1:3" ht="35.1" customHeight="1" x14ac:dyDescent="0.25">
      <c r="A13" s="46">
        <v>4</v>
      </c>
      <c r="B13" s="89" t="s">
        <v>83</v>
      </c>
      <c r="C13" s="102"/>
    </row>
    <row r="14" spans="1:3" ht="35.1" customHeight="1" x14ac:dyDescent="0.25">
      <c r="A14" s="46">
        <v>5</v>
      </c>
      <c r="B14" s="89" t="s">
        <v>20</v>
      </c>
      <c r="C14" s="103"/>
    </row>
    <row r="15" spans="1:3" ht="35.1" customHeight="1" x14ac:dyDescent="0.25">
      <c r="A15" s="46">
        <v>6</v>
      </c>
      <c r="B15" s="89" t="s">
        <v>21</v>
      </c>
      <c r="C15" s="104"/>
    </row>
    <row r="16" spans="1:3" ht="35.1" customHeight="1" thickBot="1" x14ac:dyDescent="0.3">
      <c r="A16" s="47">
        <v>7</v>
      </c>
      <c r="B16" s="90" t="s">
        <v>78</v>
      </c>
      <c r="C16" s="105"/>
    </row>
    <row r="17" spans="1:3" ht="48" customHeight="1" x14ac:dyDescent="0.3">
      <c r="A17" s="35"/>
      <c r="B17" s="137" t="s">
        <v>98</v>
      </c>
      <c r="C17" s="137"/>
    </row>
    <row r="18" spans="1:3" ht="17.25" customHeight="1" thickBot="1" x14ac:dyDescent="0.35">
      <c r="A18" s="67" t="s">
        <v>72</v>
      </c>
      <c r="B18" s="42" t="s">
        <v>56</v>
      </c>
      <c r="C18" s="59" t="s">
        <v>97</v>
      </c>
    </row>
    <row r="19" spans="1:3" ht="35.1" customHeight="1" x14ac:dyDescent="0.25">
      <c r="A19" s="6">
        <v>1</v>
      </c>
      <c r="B19" s="91" t="s">
        <v>104</v>
      </c>
      <c r="C19" s="95">
        <f>C20+C21</f>
        <v>0</v>
      </c>
    </row>
    <row r="20" spans="1:3" ht="35.1" customHeight="1" x14ac:dyDescent="0.25">
      <c r="A20" s="10">
        <v>2</v>
      </c>
      <c r="B20" s="92" t="s">
        <v>23</v>
      </c>
      <c r="C20" s="96">
        <v>0</v>
      </c>
    </row>
    <row r="21" spans="1:3" ht="35.1" customHeight="1" x14ac:dyDescent="0.25">
      <c r="A21" s="10">
        <v>3</v>
      </c>
      <c r="B21" s="92" t="s">
        <v>24</v>
      </c>
      <c r="C21" s="96">
        <v>0</v>
      </c>
    </row>
    <row r="22" spans="1:3" ht="35.1" customHeight="1" x14ac:dyDescent="0.25">
      <c r="A22" s="10">
        <v>4</v>
      </c>
      <c r="B22" s="93" t="s">
        <v>25</v>
      </c>
      <c r="C22" s="97" t="e">
        <f>C21/C19</f>
        <v>#DIV/0!</v>
      </c>
    </row>
    <row r="23" spans="1:3" ht="35.1" customHeight="1" x14ac:dyDescent="0.25">
      <c r="A23" s="10">
        <v>5</v>
      </c>
      <c r="B23" s="92" t="s">
        <v>22</v>
      </c>
      <c r="C23" s="96">
        <v>0</v>
      </c>
    </row>
    <row r="24" spans="1:3" ht="35.1" customHeight="1" x14ac:dyDescent="0.25">
      <c r="A24" s="10">
        <v>6</v>
      </c>
      <c r="B24" s="92" t="s">
        <v>55</v>
      </c>
      <c r="C24" s="96">
        <v>0</v>
      </c>
    </row>
    <row r="25" spans="1:3" ht="35.1" customHeight="1" x14ac:dyDescent="0.25">
      <c r="A25" s="10">
        <v>7</v>
      </c>
      <c r="B25" s="93" t="s">
        <v>120</v>
      </c>
      <c r="C25" s="98">
        <f>C21-C23</f>
        <v>0</v>
      </c>
    </row>
    <row r="26" spans="1:3" ht="35.1" customHeight="1" thickBot="1" x14ac:dyDescent="0.3">
      <c r="A26" s="7">
        <v>8</v>
      </c>
      <c r="B26" s="94" t="s">
        <v>95</v>
      </c>
      <c r="C26" s="99" t="e">
        <f>(C23-C24)/C21</f>
        <v>#DIV/0!</v>
      </c>
    </row>
    <row r="27" spans="1:3" ht="35.1" customHeight="1" thickBot="1" x14ac:dyDescent="0.3">
      <c r="A27" s="56"/>
      <c r="B27" s="57"/>
      <c r="C27" s="58"/>
    </row>
    <row r="28" spans="1:3" ht="36.75" customHeight="1" x14ac:dyDescent="0.3">
      <c r="A28" s="106" t="s">
        <v>73</v>
      </c>
      <c r="B28" s="128" t="s">
        <v>118</v>
      </c>
      <c r="C28" s="129"/>
    </row>
    <row r="29" spans="1:3" ht="16.5" customHeight="1" x14ac:dyDescent="0.25">
      <c r="A29" s="62" t="s">
        <v>57</v>
      </c>
      <c r="B29" s="63"/>
      <c r="C29" s="63"/>
    </row>
    <row r="30" spans="1:3" ht="54.75" customHeight="1" x14ac:dyDescent="0.25">
      <c r="A30" s="132" t="s">
        <v>58</v>
      </c>
      <c r="B30" s="132"/>
      <c r="C30" s="132"/>
    </row>
    <row r="31" spans="1:3" ht="30.75" customHeight="1" x14ac:dyDescent="0.25">
      <c r="A31" s="133" t="s">
        <v>142</v>
      </c>
      <c r="B31" s="133"/>
      <c r="C31" s="133"/>
    </row>
    <row r="32" spans="1:3" ht="14.25" customHeight="1" thickBot="1" x14ac:dyDescent="0.3">
      <c r="A32" s="131" t="s">
        <v>59</v>
      </c>
      <c r="B32" s="131"/>
      <c r="C32" s="131"/>
    </row>
    <row r="33" spans="1:3" ht="30" customHeight="1" thickBot="1" x14ac:dyDescent="0.3">
      <c r="A33" s="48">
        <v>1</v>
      </c>
      <c r="B33" s="107" t="s">
        <v>61</v>
      </c>
      <c r="C33" s="108">
        <f>C34+C35</f>
        <v>0</v>
      </c>
    </row>
    <row r="34" spans="1:3" ht="30" customHeight="1" thickTop="1" x14ac:dyDescent="0.25">
      <c r="A34" s="49">
        <v>2</v>
      </c>
      <c r="B34" s="109" t="s">
        <v>26</v>
      </c>
      <c r="C34" s="110">
        <v>0</v>
      </c>
    </row>
    <row r="35" spans="1:3" ht="30" customHeight="1" thickBot="1" x14ac:dyDescent="0.3">
      <c r="A35" s="47">
        <v>3</v>
      </c>
      <c r="B35" s="111" t="s">
        <v>62</v>
      </c>
      <c r="C35" s="112">
        <v>0</v>
      </c>
    </row>
    <row r="36" spans="1:3" ht="36.75" customHeight="1" thickBot="1" x14ac:dyDescent="0.35">
      <c r="A36" s="66" t="s">
        <v>74</v>
      </c>
      <c r="B36" s="134" t="s">
        <v>63</v>
      </c>
      <c r="C36" s="134"/>
    </row>
    <row r="37" spans="1:3" ht="27.75" customHeight="1" x14ac:dyDescent="0.25">
      <c r="A37" s="50">
        <v>1</v>
      </c>
      <c r="B37" s="113" t="s">
        <v>64</v>
      </c>
      <c r="C37" s="70"/>
    </row>
    <row r="38" spans="1:3" ht="40.5" customHeight="1" x14ac:dyDescent="0.25">
      <c r="A38" s="51">
        <v>2</v>
      </c>
      <c r="B38" s="89" t="s">
        <v>65</v>
      </c>
      <c r="C38" s="71"/>
    </row>
    <row r="39" spans="1:3" ht="94.5" customHeight="1" x14ac:dyDescent="0.25">
      <c r="A39" s="51">
        <v>3</v>
      </c>
      <c r="B39" s="89" t="s">
        <v>79</v>
      </c>
      <c r="C39" s="71"/>
    </row>
    <row r="40" spans="1:3" ht="35.25" customHeight="1" x14ac:dyDescent="0.25">
      <c r="A40" s="51">
        <v>4</v>
      </c>
      <c r="B40" s="89" t="s">
        <v>96</v>
      </c>
      <c r="C40" s="124" t="e">
        <f>C26</f>
        <v>#DIV/0!</v>
      </c>
    </row>
    <row r="41" spans="1:3" ht="47.25" customHeight="1" x14ac:dyDescent="0.25">
      <c r="A41" s="51">
        <v>5</v>
      </c>
      <c r="B41" s="60" t="s">
        <v>35</v>
      </c>
      <c r="C41" s="71"/>
    </row>
    <row r="42" spans="1:3" ht="27.75" customHeight="1" x14ac:dyDescent="0.25">
      <c r="A42" s="51">
        <v>6</v>
      </c>
      <c r="B42" s="114" t="s">
        <v>36</v>
      </c>
      <c r="C42" s="21"/>
    </row>
    <row r="43" spans="1:3" ht="33" customHeight="1" x14ac:dyDescent="0.25">
      <c r="A43" s="51">
        <v>7</v>
      </c>
      <c r="B43" s="89" t="s">
        <v>67</v>
      </c>
      <c r="C43" s="20"/>
    </row>
    <row r="44" spans="1:3" ht="27.75" customHeight="1" x14ac:dyDescent="0.25">
      <c r="A44" s="51">
        <v>8</v>
      </c>
      <c r="B44" s="89" t="s">
        <v>21</v>
      </c>
      <c r="C44" s="39" t="str">
        <f>IF(C15&lt;&gt;"",C15,"")</f>
        <v/>
      </c>
    </row>
    <row r="45" spans="1:3" ht="36" customHeight="1" x14ac:dyDescent="0.25">
      <c r="A45" s="51">
        <v>9</v>
      </c>
      <c r="B45" s="114" t="s">
        <v>68</v>
      </c>
      <c r="C45" s="21"/>
    </row>
    <row r="46" spans="1:3" ht="63" customHeight="1" x14ac:dyDescent="0.25">
      <c r="A46" s="51">
        <v>10</v>
      </c>
      <c r="B46" s="114" t="s">
        <v>70</v>
      </c>
      <c r="C46" s="72"/>
    </row>
    <row r="47" spans="1:3" ht="27.75" customHeight="1" x14ac:dyDescent="0.25">
      <c r="A47" s="51">
        <v>11</v>
      </c>
      <c r="B47" s="114" t="s">
        <v>29</v>
      </c>
      <c r="C47" s="72"/>
    </row>
    <row r="48" spans="1:3" ht="27.75" customHeight="1" thickBot="1" x14ac:dyDescent="0.3">
      <c r="A48" s="52">
        <v>12</v>
      </c>
      <c r="B48" s="115" t="s">
        <v>30</v>
      </c>
      <c r="C48" s="73"/>
    </row>
    <row r="49" spans="1:8" ht="35.25" customHeight="1" thickBot="1" x14ac:dyDescent="0.35">
      <c r="A49" s="65" t="s">
        <v>69</v>
      </c>
      <c r="B49" s="126" t="s">
        <v>109</v>
      </c>
      <c r="C49" s="127"/>
      <c r="H49" s="1"/>
    </row>
    <row r="50" spans="1:8" ht="35.1" customHeight="1" thickTop="1" x14ac:dyDescent="0.25">
      <c r="A50" s="53">
        <v>1</v>
      </c>
      <c r="B50" s="116" t="s">
        <v>80</v>
      </c>
      <c r="C50" s="116" t="str">
        <f>IF(B2&lt;&gt;"",B2,"")</f>
        <v/>
      </c>
    </row>
    <row r="51" spans="1:8" ht="35.1" customHeight="1" x14ac:dyDescent="0.25">
      <c r="A51" s="51">
        <v>2</v>
      </c>
      <c r="B51" s="117" t="s">
        <v>81</v>
      </c>
      <c r="C51" s="61"/>
    </row>
    <row r="52" spans="1:8" ht="35.1" customHeight="1" x14ac:dyDescent="0.25">
      <c r="A52" s="51">
        <v>3</v>
      </c>
      <c r="B52" s="117" t="s">
        <v>0</v>
      </c>
      <c r="C52" s="74"/>
    </row>
    <row r="53" spans="1:8" ht="35.1" customHeight="1" x14ac:dyDescent="0.25">
      <c r="A53" s="51">
        <v>4</v>
      </c>
      <c r="B53" s="117" t="s">
        <v>1</v>
      </c>
      <c r="C53" s="75"/>
    </row>
    <row r="54" spans="1:8" ht="35.1" customHeight="1" x14ac:dyDescent="0.25">
      <c r="A54" s="51">
        <v>5</v>
      </c>
      <c r="B54" s="118" t="s">
        <v>54</v>
      </c>
      <c r="C54" s="76"/>
    </row>
    <row r="55" spans="1:8" ht="35.1" customHeight="1" x14ac:dyDescent="0.25">
      <c r="A55" s="51">
        <v>6</v>
      </c>
      <c r="B55" s="117" t="s">
        <v>2</v>
      </c>
      <c r="C55" s="61"/>
    </row>
    <row r="56" spans="1:8" ht="48" customHeight="1" x14ac:dyDescent="0.25">
      <c r="A56" s="51">
        <v>7</v>
      </c>
      <c r="B56" s="118" t="s">
        <v>119</v>
      </c>
      <c r="C56" s="71"/>
    </row>
    <row r="57" spans="1:8" ht="35.1" customHeight="1" x14ac:dyDescent="0.25">
      <c r="A57" s="51">
        <v>8</v>
      </c>
      <c r="B57" s="114" t="s">
        <v>3</v>
      </c>
      <c r="C57" s="61"/>
    </row>
    <row r="58" spans="1:8" ht="35.1" customHeight="1" x14ac:dyDescent="0.25">
      <c r="A58" s="51">
        <v>9</v>
      </c>
      <c r="B58" s="119" t="s">
        <v>4</v>
      </c>
      <c r="C58" s="61"/>
    </row>
    <row r="59" spans="1:8" ht="35.1" customHeight="1" x14ac:dyDescent="0.25">
      <c r="A59" s="51">
        <v>10</v>
      </c>
      <c r="B59" s="119" t="s">
        <v>5</v>
      </c>
      <c r="C59" s="77"/>
    </row>
    <row r="60" spans="1:8" ht="35.1" customHeight="1" x14ac:dyDescent="0.25">
      <c r="A60" s="54">
        <v>11</v>
      </c>
      <c r="B60" s="120" t="s">
        <v>6</v>
      </c>
      <c r="C60" s="78"/>
    </row>
    <row r="61" spans="1:8" ht="67.5" customHeight="1" thickBot="1" x14ac:dyDescent="0.3">
      <c r="A61" s="55">
        <v>12</v>
      </c>
      <c r="B61" s="121" t="s">
        <v>82</v>
      </c>
      <c r="C61" s="79"/>
    </row>
    <row r="62" spans="1:8" ht="10.5" customHeight="1" x14ac:dyDescent="0.25">
      <c r="A62" s="85"/>
      <c r="B62" s="85"/>
      <c r="C62" s="125">
        <f ca="1">TODAY()</f>
        <v>43566</v>
      </c>
    </row>
  </sheetData>
  <sheetProtection insertColumns="0" insertRows="0" deleteColumns="0" deleteRows="0"/>
  <dataConsolidate/>
  <mergeCells count="10">
    <mergeCell ref="B49:C49"/>
    <mergeCell ref="B28:C28"/>
    <mergeCell ref="A5:C5"/>
    <mergeCell ref="A32:C32"/>
    <mergeCell ref="A30:C30"/>
    <mergeCell ref="A31:C31"/>
    <mergeCell ref="B36:C36"/>
    <mergeCell ref="B8:C8"/>
    <mergeCell ref="B9:C9"/>
    <mergeCell ref="B17:C17"/>
  </mergeCells>
  <printOptions horizontalCentered="1"/>
  <pageMargins left="0.70866141732283472" right="0.19685039370078741" top="0.55118110236220474" bottom="0.35433070866141736" header="0" footer="0"/>
  <pageSetup paperSize="9" scale="82" fitToHeight="20" orientation="portrait" r:id="rId1"/>
  <rowBreaks count="1" manualBreakCount="1">
    <brk id="48" max="2" man="1"/>
  </rowBreaks>
  <ignoredErrors>
    <ignoredError sqref="C40 C22 C26" evalError="1"/>
    <ignoredError sqref="C44 C5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xdr:col>
                    <xdr:colOff>723900</xdr:colOff>
                    <xdr:row>44</xdr:row>
                    <xdr:rowOff>66675</xdr:rowOff>
                  </from>
                  <to>
                    <xdr:col>2</xdr:col>
                    <xdr:colOff>1066800</xdr:colOff>
                    <xdr:row>44</xdr:row>
                    <xdr:rowOff>285750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xdr:col>
                    <xdr:colOff>1800225</xdr:colOff>
                    <xdr:row>44</xdr:row>
                    <xdr:rowOff>66675</xdr:rowOff>
                  </from>
                  <to>
                    <xdr:col>2</xdr:col>
                    <xdr:colOff>2105025</xdr:colOff>
                    <xdr:row>44</xdr:row>
                    <xdr:rowOff>285750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xdr:col>
                    <xdr:colOff>723900</xdr:colOff>
                    <xdr:row>41</xdr:row>
                    <xdr:rowOff>66675</xdr:rowOff>
                  </from>
                  <to>
                    <xdr:col>2</xdr:col>
                    <xdr:colOff>1066800</xdr:colOff>
                    <xdr:row>41</xdr:row>
                    <xdr:rowOff>285750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2</xdr:col>
                    <xdr:colOff>1800225</xdr:colOff>
                    <xdr:row>41</xdr:row>
                    <xdr:rowOff>66675</xdr:rowOff>
                  </from>
                  <to>
                    <xdr:col>2</xdr:col>
                    <xdr:colOff>2105025</xdr:colOff>
                    <xdr:row>41</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Sheet2!$A$17:$A$20</xm:f>
          </x14:formula1>
          <xm:sqref>C38</xm:sqref>
        </x14:dataValidation>
        <x14:dataValidation type="list" allowBlank="1" showInputMessage="1" showErrorMessage="1">
          <x14:formula1>
            <xm:f>Sheet2!$A$13:$A$14</xm:f>
          </x14:formula1>
          <xm:sqref>C16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tint="0.39997558519241921"/>
  </sheetPr>
  <dimension ref="A1:D17"/>
  <sheetViews>
    <sheetView tabSelected="1" workbookViewId="0">
      <selection activeCell="C17" sqref="C17"/>
    </sheetView>
  </sheetViews>
  <sheetFormatPr defaultRowHeight="15" x14ac:dyDescent="0.25"/>
  <cols>
    <col min="1" max="1" width="4.7109375" customWidth="1"/>
    <col min="2" max="2" width="75.5703125" customWidth="1"/>
    <col min="4" max="4" width="0" hidden="1" customWidth="1"/>
  </cols>
  <sheetData>
    <row r="1" spans="1:4" ht="27.75" customHeight="1" thickBot="1" x14ac:dyDescent="0.3">
      <c r="A1" s="69" t="s">
        <v>99</v>
      </c>
      <c r="B1" s="44" t="s">
        <v>37</v>
      </c>
      <c r="C1" s="64"/>
    </row>
    <row r="2" spans="1:4" ht="46.5" customHeight="1" x14ac:dyDescent="0.25">
      <c r="A2" s="11">
        <v>1</v>
      </c>
      <c r="B2" s="12" t="s">
        <v>38</v>
      </c>
      <c r="C2" s="22"/>
      <c r="D2" t="b">
        <v>0</v>
      </c>
    </row>
    <row r="3" spans="1:4" ht="39.950000000000003" customHeight="1" x14ac:dyDescent="0.25">
      <c r="A3" s="13">
        <v>2</v>
      </c>
      <c r="B3" s="14" t="s">
        <v>39</v>
      </c>
      <c r="C3" s="23"/>
      <c r="D3" t="b">
        <v>0</v>
      </c>
    </row>
    <row r="4" spans="1:4" ht="39.950000000000003" customHeight="1" x14ac:dyDescent="0.25">
      <c r="A4" s="13">
        <v>3</v>
      </c>
      <c r="B4" s="14" t="s">
        <v>40</v>
      </c>
      <c r="C4" s="23"/>
      <c r="D4" t="b">
        <v>0</v>
      </c>
    </row>
    <row r="5" spans="1:4" ht="39.950000000000003" customHeight="1" x14ac:dyDescent="0.25">
      <c r="A5" s="13">
        <v>4</v>
      </c>
      <c r="B5" s="15" t="s">
        <v>41</v>
      </c>
      <c r="C5" s="23"/>
      <c r="D5" t="b">
        <v>0</v>
      </c>
    </row>
    <row r="6" spans="1:4" ht="39.950000000000003" customHeight="1" x14ac:dyDescent="0.25">
      <c r="A6" s="13">
        <v>5</v>
      </c>
      <c r="B6" s="14" t="s">
        <v>93</v>
      </c>
      <c r="C6" s="23"/>
      <c r="D6" t="b">
        <v>0</v>
      </c>
    </row>
    <row r="7" spans="1:4" ht="39.950000000000003" customHeight="1" x14ac:dyDescent="0.25">
      <c r="A7" s="13">
        <v>6</v>
      </c>
      <c r="B7" s="14" t="s">
        <v>94</v>
      </c>
      <c r="C7" s="23"/>
      <c r="D7" t="b">
        <v>0</v>
      </c>
    </row>
    <row r="8" spans="1:4" ht="39.950000000000003" customHeight="1" x14ac:dyDescent="0.25">
      <c r="A8" s="13">
        <v>7</v>
      </c>
      <c r="B8" s="14" t="s">
        <v>102</v>
      </c>
      <c r="C8" s="23"/>
      <c r="D8" t="b">
        <v>0</v>
      </c>
    </row>
    <row r="9" spans="1:4" ht="39.950000000000003" customHeight="1" thickBot="1" x14ac:dyDescent="0.3">
      <c r="A9" s="16">
        <v>8</v>
      </c>
      <c r="B9" s="8" t="s">
        <v>103</v>
      </c>
      <c r="C9" s="24"/>
      <c r="D9" t="b">
        <v>0</v>
      </c>
    </row>
    <row r="10" spans="1:4" ht="25.5" customHeight="1" x14ac:dyDescent="0.25">
      <c r="A10" s="138" t="s">
        <v>42</v>
      </c>
      <c r="B10" s="138"/>
      <c r="C10" s="138"/>
    </row>
    <row r="11" spans="1:4" ht="39.950000000000003" customHeight="1" x14ac:dyDescent="0.25">
      <c r="A11" s="25"/>
      <c r="B11" s="26"/>
      <c r="C11" s="23"/>
      <c r="D11" t="b">
        <v>0</v>
      </c>
    </row>
    <row r="12" spans="1:4" ht="39.950000000000003" customHeight="1" x14ac:dyDescent="0.25">
      <c r="A12" s="25"/>
      <c r="B12" s="26"/>
      <c r="C12" s="23"/>
      <c r="D12" t="b">
        <v>0</v>
      </c>
    </row>
    <row r="13" spans="1:4" ht="39.950000000000003" customHeight="1" x14ac:dyDescent="0.25">
      <c r="A13" s="25"/>
      <c r="B13" s="26"/>
      <c r="C13" s="23"/>
      <c r="D13" t="b">
        <v>0</v>
      </c>
    </row>
    <row r="14" spans="1:4" ht="39.950000000000003" customHeight="1" x14ac:dyDescent="0.25">
      <c r="A14" s="25"/>
      <c r="B14" s="26"/>
      <c r="C14" s="23"/>
      <c r="D14" t="b">
        <v>0</v>
      </c>
    </row>
    <row r="15" spans="1:4" ht="39.950000000000003" customHeight="1" x14ac:dyDescent="0.25">
      <c r="A15" s="25"/>
      <c r="B15" s="26"/>
      <c r="C15" s="23"/>
      <c r="D15" t="b">
        <v>0</v>
      </c>
    </row>
    <row r="16" spans="1:4" ht="39.950000000000003" customHeight="1" thickBot="1" x14ac:dyDescent="0.3">
      <c r="A16" s="27"/>
      <c r="B16" s="28"/>
      <c r="C16" s="24"/>
      <c r="D16" t="b">
        <v>0</v>
      </c>
    </row>
    <row r="17" spans="1:3" ht="9" customHeight="1" x14ac:dyDescent="0.25">
      <c r="A17" s="85"/>
      <c r="B17" s="86"/>
      <c r="C17" s="125">
        <f ca="1">TODAY()</f>
        <v>43566</v>
      </c>
    </row>
  </sheetData>
  <sheetProtection insertColumns="0" deleteColumns="0" deleteRows="0"/>
  <mergeCells count="1">
    <mergeCell ref="A10:C10"/>
  </mergeCells>
  <printOptions horizontalCentered="1"/>
  <pageMargins left="0.70866141732283472" right="0.31496062992125984" top="0.55118110236220474"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xdr:col>
                    <xdr:colOff>190500</xdr:colOff>
                    <xdr:row>1</xdr:row>
                    <xdr:rowOff>142875</xdr:rowOff>
                  </from>
                  <to>
                    <xdr:col>2</xdr:col>
                    <xdr:colOff>495300</xdr:colOff>
                    <xdr:row>1</xdr:row>
                    <xdr:rowOff>361950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xdr:col>
                    <xdr:colOff>190500</xdr:colOff>
                    <xdr:row>2</xdr:row>
                    <xdr:rowOff>142875</xdr:rowOff>
                  </from>
                  <to>
                    <xdr:col>2</xdr:col>
                    <xdr:colOff>495300</xdr:colOff>
                    <xdr:row>2</xdr:row>
                    <xdr:rowOff>361950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2</xdr:col>
                    <xdr:colOff>190500</xdr:colOff>
                    <xdr:row>3</xdr:row>
                    <xdr:rowOff>142875</xdr:rowOff>
                  </from>
                  <to>
                    <xdr:col>2</xdr:col>
                    <xdr:colOff>495300</xdr:colOff>
                    <xdr:row>3</xdr:row>
                    <xdr:rowOff>361950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2</xdr:col>
                    <xdr:colOff>190500</xdr:colOff>
                    <xdr:row>4</xdr:row>
                    <xdr:rowOff>142875</xdr:rowOff>
                  </from>
                  <to>
                    <xdr:col>2</xdr:col>
                    <xdr:colOff>495300</xdr:colOff>
                    <xdr:row>4</xdr:row>
                    <xdr:rowOff>361950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2</xdr:col>
                    <xdr:colOff>190500</xdr:colOff>
                    <xdr:row>5</xdr:row>
                    <xdr:rowOff>142875</xdr:rowOff>
                  </from>
                  <to>
                    <xdr:col>2</xdr:col>
                    <xdr:colOff>495300</xdr:colOff>
                    <xdr:row>5</xdr:row>
                    <xdr:rowOff>361950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2</xdr:col>
                    <xdr:colOff>190500</xdr:colOff>
                    <xdr:row>6</xdr:row>
                    <xdr:rowOff>142875</xdr:rowOff>
                  </from>
                  <to>
                    <xdr:col>2</xdr:col>
                    <xdr:colOff>495300</xdr:colOff>
                    <xdr:row>6</xdr:row>
                    <xdr:rowOff>361950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2</xdr:col>
                    <xdr:colOff>190500</xdr:colOff>
                    <xdr:row>7</xdr:row>
                    <xdr:rowOff>142875</xdr:rowOff>
                  </from>
                  <to>
                    <xdr:col>2</xdr:col>
                    <xdr:colOff>495300</xdr:colOff>
                    <xdr:row>7</xdr:row>
                    <xdr:rowOff>361950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2</xdr:col>
                    <xdr:colOff>190500</xdr:colOff>
                    <xdr:row>8</xdr:row>
                    <xdr:rowOff>142875</xdr:rowOff>
                  </from>
                  <to>
                    <xdr:col>2</xdr:col>
                    <xdr:colOff>495300</xdr:colOff>
                    <xdr:row>8</xdr:row>
                    <xdr:rowOff>361950</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2</xdr:col>
                    <xdr:colOff>190500</xdr:colOff>
                    <xdr:row>10</xdr:row>
                    <xdr:rowOff>142875</xdr:rowOff>
                  </from>
                  <to>
                    <xdr:col>2</xdr:col>
                    <xdr:colOff>495300</xdr:colOff>
                    <xdr:row>10</xdr:row>
                    <xdr:rowOff>361950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2</xdr:col>
                    <xdr:colOff>190500</xdr:colOff>
                    <xdr:row>11</xdr:row>
                    <xdr:rowOff>142875</xdr:rowOff>
                  </from>
                  <to>
                    <xdr:col>2</xdr:col>
                    <xdr:colOff>495300</xdr:colOff>
                    <xdr:row>11</xdr:row>
                    <xdr:rowOff>361950</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2</xdr:col>
                    <xdr:colOff>190500</xdr:colOff>
                    <xdr:row>12</xdr:row>
                    <xdr:rowOff>142875</xdr:rowOff>
                  </from>
                  <to>
                    <xdr:col>2</xdr:col>
                    <xdr:colOff>495300</xdr:colOff>
                    <xdr:row>12</xdr:row>
                    <xdr:rowOff>361950</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2</xdr:col>
                    <xdr:colOff>190500</xdr:colOff>
                    <xdr:row>13</xdr:row>
                    <xdr:rowOff>142875</xdr:rowOff>
                  </from>
                  <to>
                    <xdr:col>2</xdr:col>
                    <xdr:colOff>495300</xdr:colOff>
                    <xdr:row>13</xdr:row>
                    <xdr:rowOff>361950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2</xdr:col>
                    <xdr:colOff>190500</xdr:colOff>
                    <xdr:row>14</xdr:row>
                    <xdr:rowOff>142875</xdr:rowOff>
                  </from>
                  <to>
                    <xdr:col>2</xdr:col>
                    <xdr:colOff>495300</xdr:colOff>
                    <xdr:row>14</xdr:row>
                    <xdr:rowOff>361950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2</xdr:col>
                    <xdr:colOff>190500</xdr:colOff>
                    <xdr:row>15</xdr:row>
                    <xdr:rowOff>142875</xdr:rowOff>
                  </from>
                  <to>
                    <xdr:col>2</xdr:col>
                    <xdr:colOff>495300</xdr:colOff>
                    <xdr:row>15</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99"/>
    <pageSetUpPr fitToPage="1"/>
  </sheetPr>
  <dimension ref="A1:E19"/>
  <sheetViews>
    <sheetView view="pageBreakPreview" zoomScaleNormal="100" zoomScaleSheetLayoutView="100" workbookViewId="0">
      <selection activeCell="E13" sqref="E13"/>
    </sheetView>
  </sheetViews>
  <sheetFormatPr defaultRowHeight="15" x14ac:dyDescent="0.25"/>
  <cols>
    <col min="1" max="1" width="4" customWidth="1"/>
    <col min="2" max="2" width="35.28515625" customWidth="1"/>
    <col min="3" max="3" width="24" customWidth="1"/>
    <col min="4" max="4" width="22.85546875" customWidth="1"/>
    <col min="5" max="5" width="16.42578125" customWidth="1"/>
  </cols>
  <sheetData>
    <row r="1" spans="1:5" ht="23.25" customHeight="1" thickBot="1" x14ac:dyDescent="0.3">
      <c r="A1" s="82" t="s">
        <v>101</v>
      </c>
      <c r="B1" s="146" t="s">
        <v>50</v>
      </c>
      <c r="C1" s="147"/>
      <c r="D1" s="147"/>
      <c r="E1" s="148"/>
    </row>
    <row r="2" spans="1:5" ht="39" customHeight="1" thickTop="1" x14ac:dyDescent="0.25">
      <c r="A2" s="143" t="s">
        <v>43</v>
      </c>
      <c r="B2" s="144"/>
      <c r="C2" s="144"/>
      <c r="D2" s="144"/>
      <c r="E2" s="145"/>
    </row>
    <row r="3" spans="1:5" ht="54" customHeight="1" x14ac:dyDescent="0.25">
      <c r="A3" s="13">
        <v>1</v>
      </c>
      <c r="B3" s="153" t="s">
        <v>84</v>
      </c>
      <c r="C3" s="153"/>
      <c r="D3" s="153"/>
      <c r="E3" s="154"/>
    </row>
    <row r="4" spans="1:5" ht="39" customHeight="1" x14ac:dyDescent="0.25">
      <c r="A4" s="13">
        <v>2</v>
      </c>
      <c r="B4" s="141" t="s">
        <v>86</v>
      </c>
      <c r="C4" s="142"/>
      <c r="D4" s="43">
        <f>PRIJAVA!C33</f>
        <v>0</v>
      </c>
      <c r="E4" s="18" t="s">
        <v>85</v>
      </c>
    </row>
    <row r="5" spans="1:5" ht="36" customHeight="1" x14ac:dyDescent="0.25">
      <c r="A5" s="13">
        <v>3</v>
      </c>
      <c r="B5" s="139" t="s">
        <v>87</v>
      </c>
      <c r="C5" s="139"/>
      <c r="D5" s="139"/>
      <c r="E5" s="140"/>
    </row>
    <row r="6" spans="1:5" ht="33.75" customHeight="1" x14ac:dyDescent="0.25">
      <c r="A6" s="13">
        <v>4</v>
      </c>
      <c r="B6" s="139" t="s">
        <v>88</v>
      </c>
      <c r="C6" s="139"/>
      <c r="D6" s="139"/>
      <c r="E6" s="140"/>
    </row>
    <row r="7" spans="1:5" ht="37.5" customHeight="1" x14ac:dyDescent="0.25">
      <c r="A7" s="13">
        <v>5</v>
      </c>
      <c r="B7" s="139" t="s">
        <v>89</v>
      </c>
      <c r="C7" s="139"/>
      <c r="D7" s="139"/>
      <c r="E7" s="140"/>
    </row>
    <row r="8" spans="1:5" ht="48.75" customHeight="1" x14ac:dyDescent="0.25">
      <c r="A8" s="13">
        <v>6</v>
      </c>
      <c r="B8" s="139" t="s">
        <v>90</v>
      </c>
      <c r="C8" s="139"/>
      <c r="D8" s="139"/>
      <c r="E8" s="140"/>
    </row>
    <row r="9" spans="1:5" ht="49.5" customHeight="1" x14ac:dyDescent="0.25">
      <c r="A9" s="13">
        <v>7</v>
      </c>
      <c r="B9" s="139" t="s">
        <v>91</v>
      </c>
      <c r="C9" s="139"/>
      <c r="D9" s="139"/>
      <c r="E9" s="140"/>
    </row>
    <row r="10" spans="1:5" ht="68.25" customHeight="1" x14ac:dyDescent="0.25">
      <c r="A10" s="13">
        <v>8</v>
      </c>
      <c r="B10" s="139" t="s">
        <v>92</v>
      </c>
      <c r="C10" s="139"/>
      <c r="D10" s="139"/>
      <c r="E10" s="140"/>
    </row>
    <row r="11" spans="1:5" ht="42.75" customHeight="1" x14ac:dyDescent="0.25">
      <c r="A11" s="13">
        <v>9</v>
      </c>
      <c r="B11" s="139" t="s">
        <v>44</v>
      </c>
      <c r="C11" s="139"/>
      <c r="D11" s="139"/>
      <c r="E11" s="140"/>
    </row>
    <row r="12" spans="1:5" ht="44.25" customHeight="1" thickBot="1" x14ac:dyDescent="0.3">
      <c r="A12" s="16">
        <v>10</v>
      </c>
      <c r="B12" s="151" t="s">
        <v>45</v>
      </c>
      <c r="C12" s="151"/>
      <c r="D12" s="151"/>
      <c r="E12" s="152"/>
    </row>
    <row r="13" spans="1:5" ht="12" customHeight="1" x14ac:dyDescent="0.25">
      <c r="A13" s="85"/>
      <c r="B13" s="85"/>
      <c r="C13" s="85"/>
      <c r="D13" s="86"/>
      <c r="E13" s="125">
        <f ca="1">TODAY()</f>
        <v>43566</v>
      </c>
    </row>
    <row r="14" spans="1:5" ht="12" customHeight="1" x14ac:dyDescent="0.25"/>
    <row r="15" spans="1:5" ht="52.5" customHeight="1" x14ac:dyDescent="0.25">
      <c r="B15" s="4"/>
      <c r="C15" s="4" t="s">
        <v>46</v>
      </c>
      <c r="D15" s="4"/>
      <c r="E15" s="5"/>
    </row>
    <row r="16" spans="1:5" ht="59.25" customHeight="1" thickBot="1" x14ac:dyDescent="0.3">
      <c r="B16" s="17"/>
      <c r="C16" s="4"/>
      <c r="D16" s="155"/>
      <c r="E16" s="155"/>
    </row>
    <row r="17" spans="2:5" x14ac:dyDescent="0.25">
      <c r="B17" s="149" t="s">
        <v>47</v>
      </c>
      <c r="C17" s="156"/>
      <c r="D17" s="149" t="s">
        <v>48</v>
      </c>
      <c r="E17" s="149"/>
    </row>
    <row r="18" spans="2:5" x14ac:dyDescent="0.25">
      <c r="B18" s="150"/>
      <c r="C18" s="156"/>
      <c r="D18" s="150" t="s">
        <v>49</v>
      </c>
      <c r="E18" s="150"/>
    </row>
    <row r="19" spans="2:5" x14ac:dyDescent="0.25">
      <c r="B19" s="150"/>
      <c r="C19" s="156"/>
      <c r="D19" s="156"/>
      <c r="E19" s="156"/>
    </row>
  </sheetData>
  <sheetProtection formatCells="0" formatColumns="0" formatRows="0" insertColumns="0" insertRows="0" deleteColumns="0" deleteRows="0"/>
  <mergeCells count="18">
    <mergeCell ref="B1:E1"/>
    <mergeCell ref="B17:B19"/>
    <mergeCell ref="B11:E11"/>
    <mergeCell ref="B12:E12"/>
    <mergeCell ref="B3:E3"/>
    <mergeCell ref="B5:E5"/>
    <mergeCell ref="D16:E16"/>
    <mergeCell ref="C17:C19"/>
    <mergeCell ref="D17:E17"/>
    <mergeCell ref="D18:E18"/>
    <mergeCell ref="D19:E19"/>
    <mergeCell ref="B7:E7"/>
    <mergeCell ref="B8:E8"/>
    <mergeCell ref="B9:E9"/>
    <mergeCell ref="B10:E10"/>
    <mergeCell ref="B4:C4"/>
    <mergeCell ref="B6:E6"/>
    <mergeCell ref="A2:E2"/>
  </mergeCells>
  <printOptions horizontalCentered="1"/>
  <pageMargins left="0.70866141732283472" right="0.31496062992125984" top="0.55118110236220474" bottom="0.35433070866141736"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Sheet2</vt:lpstr>
      <vt:lpstr>UPUTSTVO</vt:lpstr>
      <vt:lpstr>PRIJAVA</vt:lpstr>
      <vt:lpstr>SPISAK DOKUMENTACIJE</vt:lpstr>
      <vt:lpstr>IZJAVA</vt:lpstr>
      <vt:lpstr>PRIJAVA!_ftn1</vt:lpstr>
      <vt:lpstr>PRIJAVA!_ftnref1</vt:lpstr>
      <vt:lpstr>IZJAVA!Print_Area</vt:lpstr>
      <vt:lpstr>PRIJAVA!Print_Area</vt:lpstr>
      <vt:lpstr>UPUTSTVO!Print_Area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Natasa Popovic</dc:creator>
  <cp:lastModifiedBy>Natasa Popovic</cp:lastModifiedBy>
  <cp:lastPrinted>2019-04-11T11:31:20Z</cp:lastPrinted>
  <dcterms:created xsi:type="dcterms:W3CDTF">2018-12-19T09:33:13Z</dcterms:created>
  <dcterms:modified xsi:type="dcterms:W3CDTF">2019-04-11T11:31:27Z</dcterms:modified>
</cp:coreProperties>
</file>